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3.xml" ContentType="application/vnd.openxmlformats-officedocument.drawingml.chartshapes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5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200" windowHeight="11250" firstSheet="2" activeTab="2"/>
  </bookViews>
  <sheets>
    <sheet name="男子（非表示用）" sheetId="2" state="hidden" r:id="rId1"/>
    <sheet name="女子（非表示用）" sheetId="3" state="hidden" r:id="rId2"/>
    <sheet name="男子" sheetId="4" r:id="rId3"/>
    <sheet name="女子" sheetId="5" r:id="rId4"/>
  </sheets>
  <definedNames>
    <definedName name="_xlnm.Print_Area" localSheetId="3">女子!$A$1:$J$80</definedName>
    <definedName name="_xlnm.Print_Area" localSheetId="2">男子!$A$1:$K$94</definedName>
    <definedName name="_xlnm.Print_Area" localSheetId="0">'男子（非表示用）'!$A$1:$M$57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1" i="2" l="1"/>
  <c r="Q12" i="2"/>
  <c r="Q13" i="2"/>
  <c r="Q14" i="2"/>
  <c r="Q15" i="2"/>
  <c r="Q16" i="2"/>
  <c r="Q12" i="3"/>
  <c r="Q13" i="3"/>
  <c r="Q14" i="3"/>
  <c r="Q15" i="3"/>
  <c r="Q16" i="3"/>
  <c r="Q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11" i="3"/>
</calcChain>
</file>

<file path=xl/sharedStrings.xml><?xml version="1.0" encoding="utf-8"?>
<sst xmlns="http://schemas.openxmlformats.org/spreadsheetml/2006/main" count="156" uniqueCount="46">
  <si>
    <t>男の子の体重・身長の伸びをみてみましょう !</t>
    <rPh sb="0" eb="1">
      <t>オトコ</t>
    </rPh>
    <rPh sb="2" eb="3">
      <t>コ</t>
    </rPh>
    <rPh sb="4" eb="6">
      <t>タイジュウ</t>
    </rPh>
    <rPh sb="7" eb="9">
      <t>シンチョウ</t>
    </rPh>
    <rPh sb="10" eb="11">
      <t>ノ</t>
    </rPh>
    <phoneticPr fontId="1"/>
  </si>
  <si>
    <t>年齢</t>
    <rPh sb="0" eb="2">
      <t>ネンレイ</t>
    </rPh>
    <phoneticPr fontId="1"/>
  </si>
  <si>
    <t>月</t>
    <rPh sb="0" eb="1">
      <t>ツキ</t>
    </rPh>
    <phoneticPr fontId="1"/>
  </si>
  <si>
    <t>標準体重</t>
    <rPh sb="0" eb="2">
      <t>ヒョウジュン</t>
    </rPh>
    <rPh sb="2" eb="4">
      <t>タイジュウ</t>
    </rPh>
    <phoneticPr fontId="1"/>
  </si>
  <si>
    <t>年齢</t>
    <rPh sb="0" eb="2">
      <t>ネンレイ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</si>
  <si>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</si>
  <si>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</si>
  <si>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カウプ指数</t>
    <rPh sb="3" eb="5">
      <t>シスウ</t>
    </rPh>
    <phoneticPr fontId="1"/>
  </si>
  <si>
    <t>&lt;小学生&gt;</t>
    <rPh sb="1" eb="4">
      <t>ショウガクセイ</t>
    </rPh>
    <phoneticPr fontId="1"/>
  </si>
  <si>
    <t>&lt;中学生&gt;</t>
    <rPh sb="1" eb="4">
      <t>チュウガクセイ</t>
    </rPh>
    <phoneticPr fontId="1"/>
  </si>
  <si>
    <t>&lt;高校生&gt;</t>
    <rPh sb="1" eb="4">
      <t>コウコウセイ</t>
    </rPh>
    <phoneticPr fontId="1"/>
  </si>
  <si>
    <t>標準身長</t>
    <rPh sb="0" eb="2">
      <t>ヒョウジュン</t>
    </rPh>
    <rPh sb="2" eb="4">
      <t>シンチョウ</t>
    </rPh>
    <phoneticPr fontId="1"/>
  </si>
  <si>
    <t>身長の伸び</t>
    <rPh sb="0" eb="2">
      <t>シンチョウ</t>
    </rPh>
    <rPh sb="3" eb="4">
      <t>ノ</t>
    </rPh>
    <phoneticPr fontId="1"/>
  </si>
  <si>
    <t>女の子の体重・身長の伸びをみてみましょう !</t>
    <rPh sb="0" eb="1">
      <t>オンナ</t>
    </rPh>
    <rPh sb="2" eb="3">
      <t>コ</t>
    </rPh>
    <rPh sb="4" eb="6">
      <t>タイジュウ</t>
    </rPh>
    <rPh sb="7" eb="9">
      <t>シンチョウ</t>
    </rPh>
    <rPh sb="10" eb="11">
      <t>ノ</t>
    </rPh>
    <phoneticPr fontId="1"/>
  </si>
  <si>
    <t>体重の増え</t>
    <rPh sb="0" eb="2">
      <t>タイジュウ</t>
    </rPh>
    <rPh sb="3" eb="4">
      <t>フ</t>
    </rPh>
    <phoneticPr fontId="1"/>
  </si>
  <si>
    <t>年齢（歳）</t>
    <rPh sb="0" eb="2">
      <t>ネンレイ</t>
    </rPh>
    <rPh sb="3" eb="4">
      <t>サイ</t>
    </rPh>
    <phoneticPr fontId="1"/>
  </si>
  <si>
    <t>月（か月）</t>
    <rPh sb="0" eb="1">
      <t>ツキ</t>
    </rPh>
    <rPh sb="3" eb="4">
      <t>ゲツ</t>
    </rPh>
    <phoneticPr fontId="1"/>
  </si>
  <si>
    <t>標準身長（ｃｍ）</t>
    <rPh sb="0" eb="2">
      <t>ヒョウジュン</t>
    </rPh>
    <rPh sb="2" eb="4">
      <t>シンチョウ</t>
    </rPh>
    <phoneticPr fontId="1"/>
  </si>
  <si>
    <t>身長の伸び（ｃｍ）</t>
    <rPh sb="0" eb="2">
      <t>シンチョウ</t>
    </rPh>
    <rPh sb="3" eb="4">
      <t>ノ</t>
    </rPh>
    <phoneticPr fontId="1"/>
  </si>
  <si>
    <t>体重の増え（ｋｇ）</t>
    <rPh sb="0" eb="2">
      <t>タイジュウ</t>
    </rPh>
    <rPh sb="3" eb="4">
      <t>フ</t>
    </rPh>
    <phoneticPr fontId="1"/>
  </si>
  <si>
    <t>13歳</t>
    <rPh sb="2" eb="3">
      <t>サイ</t>
    </rPh>
    <phoneticPr fontId="1"/>
  </si>
  <si>
    <t>14歳</t>
    <rPh sb="2" eb="3">
      <t>サイ</t>
    </rPh>
    <phoneticPr fontId="1"/>
  </si>
  <si>
    <t>15歳</t>
    <rPh sb="2" eb="3">
      <t>サイ</t>
    </rPh>
    <phoneticPr fontId="1"/>
  </si>
  <si>
    <t>7歳</t>
    <rPh sb="1" eb="2">
      <t>サイ</t>
    </rPh>
    <phoneticPr fontId="1"/>
  </si>
  <si>
    <t>8歳</t>
    <rPh sb="1" eb="2">
      <t>サイ</t>
    </rPh>
    <phoneticPr fontId="1"/>
  </si>
  <si>
    <t>9歳</t>
    <rPh sb="1" eb="2">
      <t>サイ</t>
    </rPh>
    <phoneticPr fontId="1"/>
  </si>
  <si>
    <t>10歳</t>
    <rPh sb="2" eb="3">
      <t>サイ</t>
    </rPh>
    <phoneticPr fontId="1"/>
  </si>
  <si>
    <t>11歳</t>
    <rPh sb="2" eb="3">
      <t>サイ</t>
    </rPh>
    <phoneticPr fontId="1"/>
  </si>
  <si>
    <t>12歳</t>
    <rPh sb="2" eb="3">
      <t>サイ</t>
    </rPh>
    <phoneticPr fontId="1"/>
  </si>
  <si>
    <t>16歳</t>
    <rPh sb="2" eb="3">
      <t>サイ</t>
    </rPh>
    <phoneticPr fontId="1"/>
  </si>
  <si>
    <t>17歳</t>
    <rPh sb="2" eb="3">
      <t>サイ</t>
    </rPh>
    <phoneticPr fontId="1"/>
  </si>
  <si>
    <t>標準体重（ｇ）</t>
    <rPh sb="0" eb="2">
      <t>ヒョウジュン</t>
    </rPh>
    <rPh sb="2" eb="4">
      <t>タイジュウ</t>
    </rPh>
    <phoneticPr fontId="1"/>
  </si>
  <si>
    <t>7歳</t>
    <rPh sb="1" eb="2">
      <t>サイ</t>
    </rPh>
    <phoneticPr fontId="1"/>
  </si>
  <si>
    <t>8歳</t>
    <rPh sb="1" eb="2">
      <t>サイ</t>
    </rPh>
    <phoneticPr fontId="1"/>
  </si>
  <si>
    <t>9歳</t>
    <rPh sb="1" eb="2">
      <t>サイ</t>
    </rPh>
    <phoneticPr fontId="1"/>
  </si>
  <si>
    <t>10歳</t>
    <rPh sb="2" eb="3">
      <t>サイ</t>
    </rPh>
    <phoneticPr fontId="1"/>
  </si>
  <si>
    <t>11歳</t>
    <rPh sb="2" eb="3">
      <t>サイ</t>
    </rPh>
    <phoneticPr fontId="1"/>
  </si>
  <si>
    <t>12歳</t>
    <rPh sb="2" eb="3">
      <t>サイ</t>
    </rPh>
    <phoneticPr fontId="1"/>
  </si>
  <si>
    <t>１３歳</t>
    <rPh sb="2" eb="3">
      <t>サイ</t>
    </rPh>
    <phoneticPr fontId="1"/>
  </si>
  <si>
    <t>１４歳</t>
    <rPh sb="2" eb="3">
      <t>サイ</t>
    </rPh>
    <phoneticPr fontId="1"/>
  </si>
  <si>
    <t>１５歳</t>
    <rPh sb="2" eb="3">
      <t>サイ</t>
    </rPh>
    <phoneticPr fontId="1"/>
  </si>
  <si>
    <t>１６歳</t>
    <rPh sb="2" eb="3">
      <t>サイ</t>
    </rPh>
    <phoneticPr fontId="1"/>
  </si>
  <si>
    <t>１７歳</t>
    <rPh sb="2" eb="3">
      <t>サイ</t>
    </rPh>
    <phoneticPr fontId="1"/>
  </si>
  <si>
    <t>男の子の身長・体重の伸びをみてみましょう !</t>
    <rPh sb="0" eb="1">
      <t>オトコ</t>
    </rPh>
    <rPh sb="2" eb="3">
      <t>コ</t>
    </rPh>
    <rPh sb="4" eb="6">
      <t>シンチョウ</t>
    </rPh>
    <rPh sb="7" eb="9">
      <t>タイジュウ</t>
    </rPh>
    <rPh sb="10" eb="11">
      <t>ノ</t>
    </rPh>
    <phoneticPr fontId="1"/>
  </si>
  <si>
    <r>
      <t>半年</t>
    </r>
    <r>
      <rPr>
        <b/>
        <sz val="16"/>
        <color rgb="FF000000"/>
        <rFont val="ＭＳ Ｐゴシック"/>
        <family val="3"/>
        <charset val="128"/>
        <scheme val="minor"/>
      </rPr>
      <t>ごと</t>
    </r>
    <phoneticPr fontId="1"/>
  </si>
  <si>
    <r>
      <t>１年</t>
    </r>
    <r>
      <rPr>
        <b/>
        <sz val="16"/>
        <color rgb="FF000000"/>
        <rFont val="ＭＳ Ｐゴシック"/>
        <family val="3"/>
        <charset val="128"/>
        <scheme val="minor"/>
      </rPr>
      <t>ごと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</si>
</sst>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"/>
    <numFmt numFmtId="177" formatCode="#,##0.0"/>
    <numFmt numFmtId="178" formatCode="0.0_ 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HGP創英角ﾎﾟｯﾌﾟ体"/>
      <family val="3"/>
      <charset val="128"/>
    </font>
    <font>
      <b/>
      <sz val="20"/>
      <color theme="1"/>
      <name val="HGP創英角ﾎﾟｯﾌﾟ体"/>
      <family val="3"/>
      <charset val="128"/>
    </font>
    <font>
      <b/>
      <sz val="20"/>
      <color theme="1"/>
      <name val="HG創英角ﾎﾟｯﾌﾟ体"/>
      <family val="3"/>
      <charset val="128"/>
    </font>
    <font>
      <sz val="11"/>
      <color theme="4"/>
      <name val="ＭＳ Ｐゴシック"/>
      <family val="2"/>
      <charset val="128"/>
      <scheme val="minor"/>
    </font>
    <font>
      <b/>
      <sz val="26"/>
      <color theme="1"/>
      <name val="HGP創英角ﾎﾟｯﾌﾟ体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16"/>
      <color rgb="FF000000"/>
      <name val="ＭＳ Ｐゴシック"/>
      <family val="3"/>
      <charset val="128"/>
      <scheme val="minor"/>
    </font>
    <font>
      <b/>
      <sz val="28"/>
      <color theme="1"/>
      <name val="HG創英角ﾎﾟｯﾌﾟ体"/>
      <family val="3"/>
      <charset val="128"/>
    </font>
    <font>
      <b/>
      <sz val="30"/>
      <color theme="1"/>
      <name val="HG創英角ﾎﾟｯﾌﾟ体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6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0" xfId="0" applyAlignment="1">
      <alignment vertical="center"/>
    </xf>
    <xf numFmtId="0" fontId="0" fillId="0" borderId="0" xfId="0" applyFill="1" applyBorder="1">
      <alignment vertical="center"/>
    </xf>
    <xf numFmtId="0" fontId="0" fillId="0" borderId="1" xfId="0" applyFill="1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2" borderId="1" xfId="0" applyFill="1" applyBorder="1" applyAlignment="1">
      <alignment horizontal="right" vertical="center"/>
    </xf>
    <xf numFmtId="0" fontId="0" fillId="2" borderId="1" xfId="0" applyFill="1" applyBorder="1">
      <alignment vertical="center"/>
    </xf>
    <xf numFmtId="0" fontId="0" fillId="0" borderId="6" xfId="0" applyBorder="1">
      <alignment vertical="center"/>
    </xf>
    <xf numFmtId="0" fontId="0" fillId="0" borderId="6" xfId="0" applyFill="1" applyBorder="1">
      <alignment vertical="center"/>
    </xf>
    <xf numFmtId="3" fontId="0" fillId="2" borderId="1" xfId="0" applyNumberFormat="1" applyFill="1" applyBorder="1">
      <alignment vertical="center"/>
    </xf>
    <xf numFmtId="3" fontId="0" fillId="0" borderId="1" xfId="0" applyNumberFormat="1" applyBorder="1">
      <alignment vertical="center"/>
    </xf>
    <xf numFmtId="176" fontId="0" fillId="2" borderId="1" xfId="0" applyNumberFormat="1" applyFill="1" applyBorder="1">
      <alignment vertical="center"/>
    </xf>
    <xf numFmtId="176" fontId="0" fillId="0" borderId="1" xfId="0" applyNumberFormat="1" applyBorder="1">
      <alignment vertical="center"/>
    </xf>
    <xf numFmtId="177" fontId="0" fillId="2" borderId="1" xfId="0" applyNumberFormat="1" applyFill="1" applyBorder="1">
      <alignment vertical="center"/>
    </xf>
    <xf numFmtId="177" fontId="0" fillId="0" borderId="1" xfId="0" applyNumberFormat="1" applyBorder="1">
      <alignment vertical="center"/>
    </xf>
    <xf numFmtId="0" fontId="5" fillId="3" borderId="0" xfId="0" applyFont="1" applyFill="1">
      <alignment vertical="center"/>
    </xf>
    <xf numFmtId="0" fontId="5" fillId="4" borderId="0" xfId="0" applyFont="1" applyFill="1">
      <alignment vertical="center"/>
    </xf>
    <xf numFmtId="0" fontId="0" fillId="5" borderId="1" xfId="0" applyFill="1" applyBorder="1" applyAlignment="1">
      <alignment horizontal="right" vertical="center"/>
    </xf>
    <xf numFmtId="0" fontId="0" fillId="5" borderId="1" xfId="0" applyFill="1" applyBorder="1">
      <alignment vertical="center"/>
    </xf>
    <xf numFmtId="177" fontId="0" fillId="5" borderId="1" xfId="0" applyNumberFormat="1" applyFill="1" applyBorder="1">
      <alignment vertical="center"/>
    </xf>
    <xf numFmtId="176" fontId="0" fillId="5" borderId="1" xfId="0" applyNumberFormat="1" applyFill="1" applyBorder="1">
      <alignment vertical="center"/>
    </xf>
    <xf numFmtId="3" fontId="0" fillId="5" borderId="1" xfId="0" applyNumberFormat="1" applyFill="1" applyBorder="1">
      <alignment vertical="center"/>
    </xf>
    <xf numFmtId="3" fontId="0" fillId="0" borderId="0" xfId="0" applyNumberFormat="1">
      <alignment vertical="center"/>
    </xf>
    <xf numFmtId="176" fontId="0" fillId="0" borderId="0" xfId="0" applyNumberFormat="1">
      <alignment vertical="center"/>
    </xf>
    <xf numFmtId="2" fontId="0" fillId="0" borderId="0" xfId="0" applyNumberFormat="1">
      <alignment vertical="center"/>
    </xf>
    <xf numFmtId="0" fontId="0" fillId="0" borderId="0" xfId="0" applyFill="1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6" fillId="0" borderId="0" xfId="0" applyFont="1">
      <alignment vertical="center"/>
    </xf>
    <xf numFmtId="0" fontId="7" fillId="0" borderId="0" xfId="0" applyFont="1" applyBorder="1">
      <alignment vertical="center"/>
    </xf>
    <xf numFmtId="0" fontId="8" fillId="0" borderId="0" xfId="0" applyFont="1">
      <alignment vertical="center"/>
    </xf>
    <xf numFmtId="177" fontId="8" fillId="5" borderId="10" xfId="0" applyNumberFormat="1" applyFont="1" applyFill="1" applyBorder="1">
      <alignment vertical="center"/>
    </xf>
    <xf numFmtId="0" fontId="8" fillId="5" borderId="1" xfId="0" applyFont="1" applyFill="1" applyBorder="1">
      <alignment vertical="center"/>
    </xf>
    <xf numFmtId="176" fontId="8" fillId="5" borderId="11" xfId="0" applyNumberFormat="1" applyFont="1" applyFill="1" applyBorder="1">
      <alignment vertical="center"/>
    </xf>
    <xf numFmtId="0" fontId="8" fillId="0" borderId="0" xfId="0" applyFont="1" applyBorder="1">
      <alignment vertical="center"/>
    </xf>
    <xf numFmtId="3" fontId="8" fillId="5" borderId="10" xfId="0" applyNumberFormat="1" applyFont="1" applyFill="1" applyBorder="1">
      <alignment vertical="center"/>
    </xf>
    <xf numFmtId="0" fontId="8" fillId="0" borderId="10" xfId="0" applyFont="1" applyBorder="1">
      <alignment vertical="center"/>
    </xf>
    <xf numFmtId="0" fontId="8" fillId="0" borderId="11" xfId="0" applyFont="1" applyBorder="1">
      <alignment vertical="center"/>
    </xf>
    <xf numFmtId="177" fontId="8" fillId="0" borderId="10" xfId="0" applyNumberFormat="1" applyFont="1" applyBorder="1">
      <alignment vertical="center"/>
    </xf>
    <xf numFmtId="0" fontId="8" fillId="0" borderId="1" xfId="0" applyFont="1" applyBorder="1">
      <alignment vertical="center"/>
    </xf>
    <xf numFmtId="176" fontId="8" fillId="0" borderId="11" xfId="0" applyNumberFormat="1" applyFont="1" applyBorder="1">
      <alignment vertical="center"/>
    </xf>
    <xf numFmtId="3" fontId="8" fillId="0" borderId="10" xfId="0" applyNumberFormat="1" applyFont="1" applyBorder="1">
      <alignment vertical="center"/>
    </xf>
    <xf numFmtId="176" fontId="8" fillId="0" borderId="1" xfId="0" applyNumberFormat="1" applyFont="1" applyBorder="1">
      <alignment vertical="center"/>
    </xf>
    <xf numFmtId="0" fontId="8" fillId="0" borderId="11" xfId="0" applyFont="1" applyFill="1" applyBorder="1">
      <alignment vertical="center"/>
    </xf>
    <xf numFmtId="0" fontId="8" fillId="5" borderId="10" xfId="0" applyFont="1" applyFill="1" applyBorder="1">
      <alignment vertical="center"/>
    </xf>
    <xf numFmtId="0" fontId="8" fillId="5" borderId="11" xfId="0" applyFont="1" applyFill="1" applyBorder="1">
      <alignment vertical="center"/>
    </xf>
    <xf numFmtId="0" fontId="8" fillId="0" borderId="12" xfId="0" applyFont="1" applyBorder="1">
      <alignment vertical="center"/>
    </xf>
    <xf numFmtId="0" fontId="8" fillId="0" borderId="13" xfId="0" applyFont="1" applyFill="1" applyBorder="1">
      <alignment vertical="center"/>
    </xf>
    <xf numFmtId="177" fontId="8" fillId="0" borderId="12" xfId="0" applyNumberFormat="1" applyFont="1" applyBorder="1">
      <alignment vertical="center"/>
    </xf>
    <xf numFmtId="0" fontId="8" fillId="0" borderId="15" xfId="0" applyFont="1" applyBorder="1">
      <alignment vertical="center"/>
    </xf>
    <xf numFmtId="176" fontId="8" fillId="0" borderId="13" xfId="0" applyNumberFormat="1" applyFont="1" applyBorder="1">
      <alignment vertical="center"/>
    </xf>
    <xf numFmtId="3" fontId="8" fillId="0" borderId="12" xfId="0" applyNumberFormat="1" applyFont="1" applyBorder="1">
      <alignment vertical="center"/>
    </xf>
    <xf numFmtId="0" fontId="8" fillId="5" borderId="10" xfId="0" applyFont="1" applyFill="1" applyBorder="1" applyAlignment="1">
      <alignment horizontal="right" vertical="center"/>
    </xf>
    <xf numFmtId="0" fontId="8" fillId="5" borderId="11" xfId="0" applyFont="1" applyFill="1" applyBorder="1" applyAlignment="1">
      <alignment horizontal="right" vertical="center"/>
    </xf>
    <xf numFmtId="176" fontId="8" fillId="5" borderId="23" xfId="0" applyNumberFormat="1" applyFont="1" applyFill="1" applyBorder="1">
      <alignment vertical="center"/>
    </xf>
    <xf numFmtId="0" fontId="8" fillId="5" borderId="21" xfId="0" applyFont="1" applyFill="1" applyBorder="1">
      <alignment vertical="center"/>
    </xf>
    <xf numFmtId="176" fontId="8" fillId="5" borderId="22" xfId="0" applyNumberFormat="1" applyFont="1" applyFill="1" applyBorder="1">
      <alignment vertical="center"/>
    </xf>
    <xf numFmtId="3" fontId="8" fillId="5" borderId="8" xfId="0" applyNumberFormat="1" applyFont="1" applyFill="1" applyBorder="1">
      <alignment vertical="center"/>
    </xf>
    <xf numFmtId="0" fontId="8" fillId="5" borderId="27" xfId="0" applyFont="1" applyFill="1" applyBorder="1">
      <alignment vertical="center"/>
    </xf>
    <xf numFmtId="0" fontId="8" fillId="5" borderId="9" xfId="0" applyFont="1" applyFill="1" applyBorder="1">
      <alignment vertical="center"/>
    </xf>
    <xf numFmtId="176" fontId="8" fillId="0" borderId="10" xfId="0" applyNumberFormat="1" applyFont="1" applyBorder="1">
      <alignment vertical="center"/>
    </xf>
    <xf numFmtId="0" fontId="8" fillId="0" borderId="17" xfId="0" applyFont="1" applyBorder="1">
      <alignment vertical="center"/>
    </xf>
    <xf numFmtId="176" fontId="8" fillId="5" borderId="10" xfId="0" applyNumberFormat="1" applyFont="1" applyFill="1" applyBorder="1">
      <alignment vertical="center"/>
    </xf>
    <xf numFmtId="176" fontId="8" fillId="0" borderId="12" xfId="0" applyNumberFormat="1" applyFont="1" applyBorder="1">
      <alignment vertical="center"/>
    </xf>
    <xf numFmtId="0" fontId="8" fillId="0" borderId="13" xfId="0" applyFont="1" applyBorder="1">
      <alignment vertical="center"/>
    </xf>
    <xf numFmtId="0" fontId="8" fillId="0" borderId="18" xfId="0" applyFont="1" applyBorder="1">
      <alignment vertical="center"/>
    </xf>
    <xf numFmtId="0" fontId="8" fillId="5" borderId="8" xfId="0" applyFont="1" applyFill="1" applyBorder="1">
      <alignment vertical="center"/>
    </xf>
    <xf numFmtId="0" fontId="8" fillId="5" borderId="22" xfId="0" applyFont="1" applyFill="1" applyBorder="1">
      <alignment vertical="center"/>
    </xf>
    <xf numFmtId="0" fontId="8" fillId="2" borderId="16" xfId="0" applyFont="1" applyFill="1" applyBorder="1" applyAlignment="1">
      <alignment horizontal="right" vertical="center"/>
    </xf>
    <xf numFmtId="0" fontId="8" fillId="2" borderId="14" xfId="0" applyFont="1" applyFill="1" applyBorder="1" applyAlignment="1">
      <alignment horizontal="right" vertical="center"/>
    </xf>
    <xf numFmtId="177" fontId="8" fillId="2" borderId="26" xfId="0" applyNumberFormat="1" applyFont="1" applyFill="1" applyBorder="1">
      <alignment vertical="center"/>
    </xf>
    <xf numFmtId="0" fontId="8" fillId="2" borderId="24" xfId="0" applyFont="1" applyFill="1" applyBorder="1">
      <alignment vertical="center"/>
    </xf>
    <xf numFmtId="176" fontId="8" fillId="2" borderId="22" xfId="0" applyNumberFormat="1" applyFont="1" applyFill="1" applyBorder="1">
      <alignment vertical="center"/>
    </xf>
    <xf numFmtId="3" fontId="8" fillId="2" borderId="26" xfId="0" applyNumberFormat="1" applyFont="1" applyFill="1" applyBorder="1">
      <alignment vertical="center"/>
    </xf>
    <xf numFmtId="0" fontId="8" fillId="0" borderId="19" xfId="0" applyFont="1" applyBorder="1">
      <alignment vertical="center"/>
    </xf>
    <xf numFmtId="177" fontId="8" fillId="0" borderId="17" xfId="0" applyNumberFormat="1" applyFont="1" applyBorder="1">
      <alignment vertical="center"/>
    </xf>
    <xf numFmtId="0" fontId="8" fillId="0" borderId="3" xfId="0" applyFont="1" applyBorder="1">
      <alignment vertical="center"/>
    </xf>
    <xf numFmtId="3" fontId="8" fillId="0" borderId="17" xfId="0" applyNumberFormat="1" applyFont="1" applyBorder="1">
      <alignment vertical="center"/>
    </xf>
    <xf numFmtId="176" fontId="8" fillId="0" borderId="3" xfId="0" applyNumberFormat="1" applyFont="1" applyBorder="1">
      <alignment vertical="center"/>
    </xf>
    <xf numFmtId="0" fontId="8" fillId="0" borderId="19" xfId="0" applyFont="1" applyFill="1" applyBorder="1">
      <alignment vertical="center"/>
    </xf>
    <xf numFmtId="0" fontId="8" fillId="2" borderId="17" xfId="0" applyFont="1" applyFill="1" applyBorder="1">
      <alignment vertical="center"/>
    </xf>
    <xf numFmtId="0" fontId="8" fillId="2" borderId="19" xfId="0" applyFont="1" applyFill="1" applyBorder="1">
      <alignment vertical="center"/>
    </xf>
    <xf numFmtId="177" fontId="8" fillId="2" borderId="17" xfId="0" applyNumberFormat="1" applyFont="1" applyFill="1" applyBorder="1">
      <alignment vertical="center"/>
    </xf>
    <xf numFmtId="0" fontId="8" fillId="2" borderId="3" xfId="0" applyFont="1" applyFill="1" applyBorder="1">
      <alignment vertical="center"/>
    </xf>
    <xf numFmtId="176" fontId="8" fillId="2" borderId="11" xfId="0" applyNumberFormat="1" applyFont="1" applyFill="1" applyBorder="1">
      <alignment vertical="center"/>
    </xf>
    <xf numFmtId="3" fontId="8" fillId="2" borderId="17" xfId="0" applyNumberFormat="1" applyFont="1" applyFill="1" applyBorder="1">
      <alignment vertical="center"/>
    </xf>
    <xf numFmtId="0" fontId="8" fillId="0" borderId="20" xfId="0" applyFont="1" applyFill="1" applyBorder="1">
      <alignment vertical="center"/>
    </xf>
    <xf numFmtId="177" fontId="8" fillId="0" borderId="18" xfId="0" applyNumberFormat="1" applyFont="1" applyBorder="1">
      <alignment vertical="center"/>
    </xf>
    <xf numFmtId="0" fontId="8" fillId="0" borderId="25" xfId="0" applyFont="1" applyBorder="1">
      <alignment vertical="center"/>
    </xf>
    <xf numFmtId="3" fontId="8" fillId="0" borderId="18" xfId="0" applyNumberFormat="1" applyFont="1" applyBorder="1">
      <alignment vertical="center"/>
    </xf>
    <xf numFmtId="0" fontId="8" fillId="2" borderId="23" xfId="0" applyFont="1" applyFill="1" applyBorder="1" applyAlignment="1">
      <alignment horizontal="right" vertical="center"/>
    </xf>
    <xf numFmtId="0" fontId="8" fillId="2" borderId="22" xfId="0" applyFont="1" applyFill="1" applyBorder="1" applyAlignment="1">
      <alignment horizontal="right" vertical="center"/>
    </xf>
    <xf numFmtId="176" fontId="8" fillId="2" borderId="23" xfId="0" applyNumberFormat="1" applyFont="1" applyFill="1" applyBorder="1">
      <alignment vertical="center"/>
    </xf>
    <xf numFmtId="0" fontId="8" fillId="2" borderId="21" xfId="0" applyFont="1" applyFill="1" applyBorder="1">
      <alignment vertical="center"/>
    </xf>
    <xf numFmtId="0" fontId="8" fillId="2" borderId="22" xfId="0" applyFont="1" applyFill="1" applyBorder="1">
      <alignment vertical="center"/>
    </xf>
    <xf numFmtId="3" fontId="8" fillId="2" borderId="8" xfId="0" applyNumberFormat="1" applyFont="1" applyFill="1" applyBorder="1">
      <alignment vertical="center"/>
    </xf>
    <xf numFmtId="0" fontId="8" fillId="2" borderId="27" xfId="0" applyFont="1" applyFill="1" applyBorder="1">
      <alignment vertical="center"/>
    </xf>
    <xf numFmtId="0" fontId="8" fillId="2" borderId="9" xfId="0" applyFont="1" applyFill="1" applyBorder="1">
      <alignment vertical="center"/>
    </xf>
    <xf numFmtId="0" fontId="8" fillId="2" borderId="10" xfId="0" applyFont="1" applyFill="1" applyBorder="1">
      <alignment vertical="center"/>
    </xf>
    <xf numFmtId="0" fontId="8" fillId="2" borderId="11" xfId="0" applyFont="1" applyFill="1" applyBorder="1">
      <alignment vertical="center"/>
    </xf>
    <xf numFmtId="176" fontId="8" fillId="2" borderId="10" xfId="0" applyNumberFormat="1" applyFont="1" applyFill="1" applyBorder="1">
      <alignment vertical="center"/>
    </xf>
    <xf numFmtId="0" fontId="8" fillId="2" borderId="1" xfId="0" applyFont="1" applyFill="1" applyBorder="1">
      <alignment vertical="center"/>
    </xf>
    <xf numFmtId="3" fontId="8" fillId="2" borderId="10" xfId="0" applyNumberFormat="1" applyFont="1" applyFill="1" applyBorder="1">
      <alignment vertical="center"/>
    </xf>
    <xf numFmtId="0" fontId="8" fillId="2" borderId="8" xfId="0" applyFont="1" applyFill="1" applyBorder="1">
      <alignment vertical="center"/>
    </xf>
    <xf numFmtId="0" fontId="8" fillId="2" borderId="23" xfId="0" applyFont="1" applyFill="1" applyBorder="1">
      <alignment vertical="center"/>
    </xf>
    <xf numFmtId="3" fontId="8" fillId="2" borderId="23" xfId="0" applyNumberFormat="1" applyFont="1" applyFill="1" applyBorder="1">
      <alignment vertical="center"/>
    </xf>
    <xf numFmtId="0" fontId="0" fillId="2" borderId="1" xfId="0" applyFill="1" applyBorder="1" applyAlignment="1">
      <alignment horizontal="left" vertical="center"/>
    </xf>
    <xf numFmtId="178" fontId="8" fillId="5" borderId="1" xfId="0" applyNumberFormat="1" applyFont="1" applyFill="1" applyBorder="1">
      <alignment vertical="center"/>
    </xf>
    <xf numFmtId="0" fontId="8" fillId="0" borderId="0" xfId="0" applyFont="1" applyFill="1" applyBorder="1">
      <alignment vertical="center"/>
    </xf>
    <xf numFmtId="177" fontId="8" fillId="0" borderId="0" xfId="0" applyNumberFormat="1" applyFont="1" applyBorder="1">
      <alignment vertical="center"/>
    </xf>
    <xf numFmtId="176" fontId="8" fillId="0" borderId="0" xfId="0" applyNumberFormat="1" applyFont="1" applyBorder="1">
      <alignment vertical="center"/>
    </xf>
    <xf numFmtId="3" fontId="8" fillId="0" borderId="0" xfId="0" applyNumberFormat="1" applyFont="1" applyBorder="1">
      <alignment vertical="center"/>
    </xf>
    <xf numFmtId="0" fontId="8" fillId="5" borderId="8" xfId="0" applyFont="1" applyFill="1" applyBorder="1" applyAlignment="1">
      <alignment horizontal="right" vertical="center"/>
    </xf>
    <xf numFmtId="0" fontId="8" fillId="5" borderId="9" xfId="0" applyFont="1" applyFill="1" applyBorder="1" applyAlignment="1">
      <alignment horizontal="right" vertical="center"/>
    </xf>
    <xf numFmtId="0" fontId="0" fillId="0" borderId="30" xfId="0" applyBorder="1">
      <alignment vertical="center"/>
    </xf>
    <xf numFmtId="176" fontId="8" fillId="5" borderId="9" xfId="0" applyNumberFormat="1" applyFont="1" applyFill="1" applyBorder="1">
      <alignment vertical="center"/>
    </xf>
    <xf numFmtId="177" fontId="8" fillId="5" borderId="8" xfId="0" applyNumberFormat="1" applyFont="1" applyFill="1" applyBorder="1">
      <alignment vertical="center"/>
    </xf>
    <xf numFmtId="0" fontId="10" fillId="0" borderId="0" xfId="0" applyFont="1">
      <alignment vertical="center"/>
    </xf>
    <xf numFmtId="0" fontId="9" fillId="0" borderId="33" xfId="0" applyFont="1" applyBorder="1" applyAlignment="1">
      <alignment vertical="center"/>
    </xf>
    <xf numFmtId="0" fontId="9" fillId="0" borderId="3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9" fillId="0" borderId="28" xfId="0" applyFont="1" applyBorder="1" applyAlignment="1">
      <alignment vertical="center"/>
    </xf>
    <xf numFmtId="0" fontId="9" fillId="0" borderId="0" xfId="0" applyFont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31" xfId="0" applyBorder="1">
      <alignment vertical="center"/>
    </xf>
    <xf numFmtId="0" fontId="9" fillId="0" borderId="14" xfId="0" applyFont="1" applyBorder="1" applyAlignme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176" fontId="8" fillId="0" borderId="3" xfId="0" applyNumberFormat="1" applyFont="1" applyBorder="1" applyAlignment="1">
      <alignment horizontal="right" vertical="center"/>
    </xf>
    <xf numFmtId="0" fontId="8" fillId="0" borderId="25" xfId="0" applyFont="1" applyBorder="1" applyAlignment="1">
      <alignment horizontal="right" vertical="center"/>
    </xf>
    <xf numFmtId="176" fontId="8" fillId="2" borderId="24" xfId="0" applyNumberFormat="1" applyFont="1" applyFill="1" applyBorder="1" applyAlignment="1">
      <alignment horizontal="right" vertical="center"/>
    </xf>
    <xf numFmtId="176" fontId="8" fillId="2" borderId="3" xfId="0" applyNumberFormat="1" applyFont="1" applyFill="1" applyBorder="1" applyAlignment="1">
      <alignment horizontal="right" vertical="center"/>
    </xf>
    <xf numFmtId="0" fontId="0" fillId="0" borderId="33" xfId="0" applyBorder="1">
      <alignment vertical="center"/>
    </xf>
    <xf numFmtId="0" fontId="8" fillId="0" borderId="40" xfId="0" applyFont="1" applyFill="1" applyBorder="1">
      <alignment vertical="center"/>
    </xf>
    <xf numFmtId="176" fontId="8" fillId="0" borderId="41" xfId="0" applyNumberFormat="1" applyFont="1" applyBorder="1">
      <alignment vertical="center"/>
    </xf>
    <xf numFmtId="0" fontId="8" fillId="0" borderId="42" xfId="0" applyFont="1" applyBorder="1">
      <alignment vertical="center"/>
    </xf>
    <xf numFmtId="0" fontId="8" fillId="0" borderId="40" xfId="0" applyFont="1" applyBorder="1">
      <alignment vertical="center"/>
    </xf>
    <xf numFmtId="0" fontId="8" fillId="0" borderId="37" xfId="0" applyFont="1" applyBorder="1">
      <alignment vertical="center"/>
    </xf>
    <xf numFmtId="176" fontId="8" fillId="0" borderId="10" xfId="0" applyNumberFormat="1" applyFont="1" applyBorder="1" applyAlignment="1">
      <alignment horizontal="right" vertical="center"/>
    </xf>
    <xf numFmtId="176" fontId="8" fillId="2" borderId="10" xfId="0" applyNumberFormat="1" applyFont="1" applyFill="1" applyBorder="1" applyAlignment="1">
      <alignment horizontal="right" vertical="center"/>
    </xf>
    <xf numFmtId="176" fontId="8" fillId="0" borderId="31" xfId="0" applyNumberFormat="1" applyFont="1" applyBorder="1" applyAlignment="1">
      <alignment horizontal="right" vertical="center"/>
    </xf>
    <xf numFmtId="176" fontId="8" fillId="5" borderId="1" xfId="0" applyNumberFormat="1" applyFont="1" applyFill="1" applyBorder="1">
      <alignment vertical="center"/>
    </xf>
    <xf numFmtId="0" fontId="8" fillId="0" borderId="43" xfId="0" applyFont="1" applyBorder="1">
      <alignment vertical="center"/>
    </xf>
    <xf numFmtId="0" fontId="8" fillId="0" borderId="44" xfId="0" applyFont="1" applyBorder="1">
      <alignment vertical="center"/>
    </xf>
    <xf numFmtId="0" fontId="8" fillId="0" borderId="39" xfId="0" applyFon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1" fillId="0" borderId="31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DF99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小学校の男の子の</a:t>
            </a:r>
            <a:endParaRPr lang="en-US" altLang="ja-JP"/>
          </a:p>
          <a:p>
            <a:pPr>
              <a:defRPr/>
            </a:pPr>
            <a:r>
              <a:rPr lang="ja-JP" altLang="en-US"/>
              <a:t>身長の伸び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'男子（非表示用）'!$O$11:$O$16</c:f>
              <c:strCache>
                <c:ptCount val="6"/>
                <c:pt idx="0">
                  <c:v>7歳</c:v>
                </c:pt>
                <c:pt idx="1">
                  <c:v>8歳</c:v>
                </c:pt>
                <c:pt idx="2">
                  <c:v>9歳</c:v>
                </c:pt>
                <c:pt idx="3">
                  <c:v>10歳</c:v>
                </c:pt>
                <c:pt idx="4">
                  <c:v>11歳</c:v>
                </c:pt>
                <c:pt idx="5">
                  <c:v>12歳</c:v>
                </c:pt>
              </c:strCache>
            </c:strRef>
          </c:cat>
          <c:val>
            <c:numRef>
              <c:f>'男子（非表示用）'!$N$11:$N$16</c:f>
              <c:numCache>
                <c:formatCode>#,##0.0</c:formatCode>
                <c:ptCount val="6"/>
                <c:pt idx="0">
                  <c:v>119.6</c:v>
                </c:pt>
                <c:pt idx="1">
                  <c:v>125.3</c:v>
                </c:pt>
                <c:pt idx="2">
                  <c:v>130.80000000000001</c:v>
                </c:pt>
                <c:pt idx="3">
                  <c:v>136.30000000000001</c:v>
                </c:pt>
                <c:pt idx="4">
                  <c:v>142.19999999999999</c:v>
                </c:pt>
                <c:pt idx="5">
                  <c:v>149.1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58559376"/>
        <c:axId val="93785920"/>
      </c:barChart>
      <c:catAx>
        <c:axId val="158559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93785920"/>
        <c:crosses val="autoZero"/>
        <c:auto val="1"/>
        <c:lblAlgn val="ctr"/>
        <c:lblOffset val="100"/>
        <c:noMultiLvlLbl val="0"/>
      </c:catAx>
      <c:valAx>
        <c:axId val="93785920"/>
        <c:scaling>
          <c:orientation val="minMax"/>
          <c:max val="160"/>
          <c:min val="100"/>
        </c:scaling>
        <c:delete val="1"/>
        <c:axPos val="l"/>
        <c:numFmt formatCode="#,##0.0" sourceLinked="1"/>
        <c:majorTickMark val="none"/>
        <c:minorTickMark val="none"/>
        <c:tickLblPos val="none"/>
        <c:crossAx val="158559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360" verticalDpi="36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中学生の女の子の体重の増え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altLang="en-US" sz="1200"/>
                      <a:t>46,7kg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altLang="en-US" sz="1200"/>
                      <a:t>49,5kg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altLang="en-US" sz="1200"/>
                      <a:t>51,4kg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'女子（非表示用）'!$P$65:$P$67</c:f>
              <c:strCache>
                <c:ptCount val="3"/>
                <c:pt idx="0">
                  <c:v>13歳</c:v>
                </c:pt>
                <c:pt idx="1">
                  <c:v>14歳</c:v>
                </c:pt>
                <c:pt idx="2">
                  <c:v>15歳</c:v>
                </c:pt>
              </c:strCache>
            </c:strRef>
          </c:cat>
          <c:val>
            <c:numRef>
              <c:f>'女子（非表示用）'!$Q$65:$Q$67</c:f>
              <c:numCache>
                <c:formatCode>#,##0</c:formatCode>
                <c:ptCount val="3"/>
                <c:pt idx="0">
                  <c:v>46650</c:v>
                </c:pt>
                <c:pt idx="1">
                  <c:v>49500</c:v>
                </c:pt>
                <c:pt idx="2">
                  <c:v>51400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58739808"/>
        <c:axId val="158740200"/>
      </c:barChart>
      <c:catAx>
        <c:axId val="1587398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8740200"/>
        <c:crosses val="autoZero"/>
        <c:auto val="1"/>
        <c:lblAlgn val="ctr"/>
        <c:lblOffset val="100"/>
        <c:noMultiLvlLbl val="0"/>
      </c:catAx>
      <c:valAx>
        <c:axId val="15874020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158739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endParaRPr lang="ja-JP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altLang="en-US"/>
                      <a:t>157.5</a:t>
                    </a:r>
                    <a:r>
                      <a:rPr lang="ja-JP" altLang="en-US"/>
                      <a:t>ｃｍ</a:t>
                    </a:r>
                    <a:endParaRPr lang="en-US" alt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altLang="en-US"/>
                      <a:t>157.9</a:t>
                    </a:r>
                    <a:r>
                      <a:rPr lang="ja-JP" altLang="en-US"/>
                      <a:t>ｃｍ</a:t>
                    </a:r>
                    <a:endParaRPr lang="en-US" alt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'女子（非表示用）'!$N$82:$N$83</c:f>
              <c:strCache>
                <c:ptCount val="2"/>
                <c:pt idx="0">
                  <c:v>16歳</c:v>
                </c:pt>
                <c:pt idx="1">
                  <c:v>17歳</c:v>
                </c:pt>
              </c:strCache>
            </c:strRef>
          </c:cat>
          <c:val>
            <c:numRef>
              <c:f>'女子（非表示用）'!$O$82:$O$83</c:f>
              <c:numCache>
                <c:formatCode>General</c:formatCode>
                <c:ptCount val="2"/>
                <c:pt idx="0">
                  <c:v>157.5</c:v>
                </c:pt>
                <c:pt idx="1">
                  <c:v>157.9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58740984"/>
        <c:axId val="159834064"/>
      </c:barChart>
      <c:catAx>
        <c:axId val="1587409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9834064"/>
        <c:crosses val="autoZero"/>
        <c:auto val="1"/>
        <c:lblAlgn val="ctr"/>
        <c:lblOffset val="100"/>
        <c:noMultiLvlLbl val="0"/>
      </c:catAx>
      <c:valAx>
        <c:axId val="15983406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587409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高校生の女の子の体重の増え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altLang="en-US" sz="1200"/>
                      <a:t>52,6kg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altLang="en-US" sz="1200"/>
                      <a:t>53,1kg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'女子（非表示用）'!$N$82:$N$83</c:f>
              <c:strCache>
                <c:ptCount val="2"/>
                <c:pt idx="0">
                  <c:v>16歳</c:v>
                </c:pt>
                <c:pt idx="1">
                  <c:v>17歳</c:v>
                </c:pt>
              </c:strCache>
            </c:strRef>
          </c:cat>
          <c:val>
            <c:numRef>
              <c:f>'女子（非表示用）'!$P$82:$P$83</c:f>
              <c:numCache>
                <c:formatCode>#,##0</c:formatCode>
                <c:ptCount val="2"/>
                <c:pt idx="0">
                  <c:v>52550</c:v>
                </c:pt>
                <c:pt idx="1">
                  <c:v>53050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59834848"/>
        <c:axId val="159835240"/>
      </c:barChart>
      <c:catAx>
        <c:axId val="1598348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59835240"/>
        <c:crosses val="autoZero"/>
        <c:auto val="1"/>
        <c:lblAlgn val="ctr"/>
        <c:lblOffset val="100"/>
        <c:noMultiLvlLbl val="0"/>
      </c:catAx>
      <c:valAx>
        <c:axId val="15983524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1598348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altLang="en-US"/>
                      <a:t>119.6</a:t>
                    </a:r>
                    <a:r>
                      <a:rPr lang="ja-JP" altLang="en-US"/>
                      <a:t>ｃｍ</a:t>
                    </a:r>
                    <a:endParaRPr lang="en-US" alt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altLang="en-US"/>
                      <a:t>125.3</a:t>
                    </a:r>
                    <a:r>
                      <a:rPr lang="ja-JP" altLang="en-US"/>
                      <a:t>ｃｍ</a:t>
                    </a:r>
                    <a:endParaRPr lang="en-US" alt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altLang="en-US"/>
                      <a:t>130.8</a:t>
                    </a:r>
                    <a:r>
                      <a:rPr lang="ja-JP" altLang="en-US"/>
                      <a:t>ｃｍ</a:t>
                    </a:r>
                    <a:endParaRPr lang="en-US" alt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 altLang="en-US"/>
                      <a:t>136.3</a:t>
                    </a:r>
                    <a:r>
                      <a:rPr lang="ja-JP" altLang="en-US"/>
                      <a:t>ｃｍ</a:t>
                    </a:r>
                    <a:endParaRPr lang="en-US" alt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 altLang="en-US"/>
                      <a:t>142.2</a:t>
                    </a:r>
                    <a:r>
                      <a:rPr lang="ja-JP" altLang="en-US"/>
                      <a:t>ｃｍ</a:t>
                    </a:r>
                    <a:endParaRPr lang="en-US" alt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 altLang="en-US"/>
                      <a:t>149.1</a:t>
                    </a:r>
                    <a:r>
                      <a:rPr lang="ja-JP" altLang="en-US"/>
                      <a:t>ｃｍ</a:t>
                    </a:r>
                    <a:endParaRPr lang="en-US" altLang="ja-JP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'男子（非表示用）'!$O$11:$O$16</c:f>
              <c:strCache>
                <c:ptCount val="6"/>
                <c:pt idx="0">
                  <c:v>7歳</c:v>
                </c:pt>
                <c:pt idx="1">
                  <c:v>8歳</c:v>
                </c:pt>
                <c:pt idx="2">
                  <c:v>9歳</c:v>
                </c:pt>
                <c:pt idx="3">
                  <c:v>10歳</c:v>
                </c:pt>
                <c:pt idx="4">
                  <c:v>11歳</c:v>
                </c:pt>
                <c:pt idx="5">
                  <c:v>12歳</c:v>
                </c:pt>
              </c:strCache>
            </c:strRef>
          </c:cat>
          <c:val>
            <c:numRef>
              <c:f>'男子（非表示用）'!$N$11:$N$16</c:f>
              <c:numCache>
                <c:formatCode>#,##0.0</c:formatCode>
                <c:ptCount val="6"/>
                <c:pt idx="0">
                  <c:v>119.6</c:v>
                </c:pt>
                <c:pt idx="1">
                  <c:v>125.3</c:v>
                </c:pt>
                <c:pt idx="2">
                  <c:v>130.80000000000001</c:v>
                </c:pt>
                <c:pt idx="3">
                  <c:v>136.30000000000001</c:v>
                </c:pt>
                <c:pt idx="4">
                  <c:v>142.19999999999999</c:v>
                </c:pt>
                <c:pt idx="5">
                  <c:v>149.1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59836024"/>
        <c:axId val="159836416"/>
      </c:barChart>
      <c:catAx>
        <c:axId val="159836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59836416"/>
        <c:crosses val="autoZero"/>
        <c:auto val="1"/>
        <c:lblAlgn val="ctr"/>
        <c:lblOffset val="100"/>
        <c:noMultiLvlLbl val="0"/>
      </c:catAx>
      <c:valAx>
        <c:axId val="159836416"/>
        <c:scaling>
          <c:orientation val="minMax"/>
          <c:max val="160"/>
          <c:min val="100"/>
        </c:scaling>
        <c:delete val="0"/>
        <c:axPos val="l"/>
        <c:numFmt formatCode="#,##0.0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159836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360" verticalDpi="36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altLang="en-US"/>
                      <a:t>23.1</a:t>
                    </a:r>
                    <a:r>
                      <a:rPr lang="ja-JP" altLang="en-US"/>
                      <a:t>ｋｇ</a:t>
                    </a:r>
                    <a:endParaRPr lang="en-US" alt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altLang="en-US"/>
                      <a:t>26.1</a:t>
                    </a:r>
                    <a:r>
                      <a:rPr lang="ja-JP" altLang="en-US"/>
                      <a:t>ｋｇ</a:t>
                    </a:r>
                    <a:endParaRPr lang="en-US" alt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altLang="en-US"/>
                      <a:t>29.5</a:t>
                    </a:r>
                    <a:r>
                      <a:rPr lang="ja-JP" altLang="en-US"/>
                      <a:t>ｋｇ</a:t>
                    </a:r>
                    <a:endParaRPr lang="en-US" alt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 altLang="en-US"/>
                      <a:t>33.2</a:t>
                    </a:r>
                    <a:r>
                      <a:rPr lang="ja-JP" altLang="en-US"/>
                      <a:t>ｋｇ</a:t>
                    </a:r>
                    <a:endParaRPr lang="en-US" alt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 altLang="en-US"/>
                      <a:t>37.3</a:t>
                    </a:r>
                    <a:r>
                      <a:rPr lang="ja-JP" altLang="en-US"/>
                      <a:t>ｋｇ</a:t>
                    </a:r>
                    <a:endParaRPr lang="en-US" alt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 altLang="en-US"/>
                      <a:t>42.4</a:t>
                    </a:r>
                    <a:r>
                      <a:rPr lang="ja-JP" altLang="en-US"/>
                      <a:t>ｋｇ</a:t>
                    </a:r>
                    <a:endParaRPr lang="en-US" alt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'男子（非表示用）'!$O$11:$O$16</c:f>
              <c:strCache>
                <c:ptCount val="6"/>
                <c:pt idx="0">
                  <c:v>7歳</c:v>
                </c:pt>
                <c:pt idx="1">
                  <c:v>8歳</c:v>
                </c:pt>
                <c:pt idx="2">
                  <c:v>9歳</c:v>
                </c:pt>
                <c:pt idx="3">
                  <c:v>10歳</c:v>
                </c:pt>
                <c:pt idx="4">
                  <c:v>11歳</c:v>
                </c:pt>
                <c:pt idx="5">
                  <c:v>12歳</c:v>
                </c:pt>
              </c:strCache>
            </c:strRef>
          </c:cat>
          <c:val>
            <c:numRef>
              <c:f>'男子（非表示用）'!$Q$11:$Q$16</c:f>
              <c:numCache>
                <c:formatCode>0.0</c:formatCode>
                <c:ptCount val="6"/>
                <c:pt idx="0">
                  <c:v>23.1</c:v>
                </c:pt>
                <c:pt idx="1">
                  <c:v>26.05</c:v>
                </c:pt>
                <c:pt idx="2">
                  <c:v>29.45</c:v>
                </c:pt>
                <c:pt idx="3">
                  <c:v>33.15</c:v>
                </c:pt>
                <c:pt idx="4">
                  <c:v>37.25</c:v>
                </c:pt>
                <c:pt idx="5">
                  <c:v>42.4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59837200"/>
        <c:axId val="159837592"/>
      </c:barChart>
      <c:catAx>
        <c:axId val="159837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59837592"/>
        <c:crosses val="autoZero"/>
        <c:auto val="1"/>
        <c:lblAlgn val="ctr"/>
        <c:lblOffset val="100"/>
        <c:noMultiLvlLbl val="0"/>
      </c:catAx>
      <c:valAx>
        <c:axId val="159837592"/>
        <c:scaling>
          <c:orientation val="minMax"/>
          <c:min val="20"/>
        </c:scaling>
        <c:delete val="0"/>
        <c:axPos val="l"/>
        <c:numFmt formatCode="0.0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159837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altLang="en-US"/>
                      <a:t>156.4</a:t>
                    </a:r>
                    <a:r>
                      <a:rPr lang="ja-JP" altLang="en-US"/>
                      <a:t>ｃｍ</a:t>
                    </a:r>
                    <a:endParaRPr lang="en-US" alt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altLang="en-US"/>
                      <a:t>162.7</a:t>
                    </a:r>
                    <a:r>
                      <a:rPr lang="ja-JP" altLang="en-US"/>
                      <a:t>ｃｍ</a:t>
                    </a:r>
                    <a:endParaRPr lang="en-US" alt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altLang="en-US"/>
                      <a:t>167.0</a:t>
                    </a:r>
                    <a:r>
                      <a:rPr lang="ja-JP" altLang="en-US"/>
                      <a:t>ｃｍ</a:t>
                    </a:r>
                    <a:endParaRPr lang="en-US" alt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'男子（非表示用）'!$N$65:$N$67</c:f>
              <c:strCache>
                <c:ptCount val="3"/>
                <c:pt idx="0">
                  <c:v>１３歳</c:v>
                </c:pt>
                <c:pt idx="1">
                  <c:v>１４歳</c:v>
                </c:pt>
                <c:pt idx="2">
                  <c:v>１５歳</c:v>
                </c:pt>
              </c:strCache>
            </c:strRef>
          </c:cat>
          <c:val>
            <c:numRef>
              <c:f>'男子（非表示用）'!$O$65:$O$67</c:f>
              <c:numCache>
                <c:formatCode>0.0</c:formatCode>
                <c:ptCount val="3"/>
                <c:pt idx="0">
                  <c:v>156.4</c:v>
                </c:pt>
                <c:pt idx="1">
                  <c:v>162.69999999999999</c:v>
                </c:pt>
                <c:pt idx="2">
                  <c:v>167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59694080"/>
        <c:axId val="159694472"/>
      </c:barChart>
      <c:catAx>
        <c:axId val="1596940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59694472"/>
        <c:crosses val="autoZero"/>
        <c:auto val="1"/>
        <c:lblAlgn val="ctr"/>
        <c:lblOffset val="100"/>
        <c:noMultiLvlLbl val="0"/>
      </c:catAx>
      <c:valAx>
        <c:axId val="159694472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159694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altLang="en-US"/>
                      <a:t>47.9</a:t>
                    </a:r>
                    <a:r>
                      <a:rPr lang="ja-JP" altLang="en-US"/>
                      <a:t>ｋｇ</a:t>
                    </a:r>
                    <a:endParaRPr lang="en-US" alt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altLang="en-US"/>
                      <a:t>52.9</a:t>
                    </a:r>
                    <a:r>
                      <a:rPr lang="ja-JP" altLang="en-US"/>
                      <a:t>ｋｇ</a:t>
                    </a:r>
                    <a:endParaRPr lang="en-US" alt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altLang="en-US"/>
                      <a:t>57.6</a:t>
                    </a:r>
                    <a:r>
                      <a:rPr lang="ja-JP" altLang="en-US"/>
                      <a:t>ｋｇ</a:t>
                    </a:r>
                    <a:endParaRPr lang="en-US" alt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'男子（非表示用）'!$N$65:$N$67</c:f>
              <c:strCache>
                <c:ptCount val="3"/>
                <c:pt idx="0">
                  <c:v>１３歳</c:v>
                </c:pt>
                <c:pt idx="1">
                  <c:v>１４歳</c:v>
                </c:pt>
                <c:pt idx="2">
                  <c:v>１５歳</c:v>
                </c:pt>
              </c:strCache>
            </c:strRef>
          </c:cat>
          <c:val>
            <c:numRef>
              <c:f>'男子（非表示用）'!$P$65:$P$67</c:f>
              <c:numCache>
                <c:formatCode>General</c:formatCode>
                <c:ptCount val="3"/>
                <c:pt idx="0">
                  <c:v>47.9</c:v>
                </c:pt>
                <c:pt idx="1">
                  <c:v>52.9</c:v>
                </c:pt>
                <c:pt idx="2">
                  <c:v>57.6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59695256"/>
        <c:axId val="159695648"/>
      </c:barChart>
      <c:catAx>
        <c:axId val="1596952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59695648"/>
        <c:crosses val="autoZero"/>
        <c:auto val="1"/>
        <c:lblAlgn val="ctr"/>
        <c:lblOffset val="100"/>
        <c:noMultiLvlLbl val="0"/>
      </c:catAx>
      <c:valAx>
        <c:axId val="1596956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159695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altLang="en-US" sz="1400"/>
                      <a:t>169.4</a:t>
                    </a:r>
                    <a:r>
                      <a:rPr lang="ja-JP" altLang="en-US" sz="1400"/>
                      <a:t>ｃｍ</a:t>
                    </a:r>
                    <a:endParaRPr lang="en-US" altLang="en-US" sz="140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altLang="en-US" sz="1400"/>
                      <a:t>170.4</a:t>
                    </a:r>
                    <a:r>
                      <a:rPr lang="ja-JP" altLang="en-US" sz="1400"/>
                      <a:t>ｃｍ</a:t>
                    </a:r>
                    <a:endParaRPr lang="en-US" altLang="en-US" sz="140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'男子（非表示用）'!$N$82:$N$83</c:f>
              <c:strCache>
                <c:ptCount val="2"/>
                <c:pt idx="0">
                  <c:v>１６歳</c:v>
                </c:pt>
                <c:pt idx="1">
                  <c:v>１７歳</c:v>
                </c:pt>
              </c:strCache>
            </c:strRef>
          </c:cat>
          <c:val>
            <c:numRef>
              <c:f>'男子（非表示用）'!$O$82:$O$83</c:f>
              <c:numCache>
                <c:formatCode>General</c:formatCode>
                <c:ptCount val="2"/>
                <c:pt idx="0">
                  <c:v>169.4</c:v>
                </c:pt>
                <c:pt idx="1">
                  <c:v>170.4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59696432"/>
        <c:axId val="159696824"/>
      </c:barChart>
      <c:catAx>
        <c:axId val="1596964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59696824"/>
        <c:crosses val="autoZero"/>
        <c:auto val="1"/>
        <c:lblAlgn val="ctr"/>
        <c:lblOffset val="100"/>
        <c:noMultiLvlLbl val="0"/>
      </c:catAx>
      <c:valAx>
        <c:axId val="1596968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159696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altLang="en-US" sz="1400"/>
                      <a:t>60.5</a:t>
                    </a:r>
                    <a:r>
                      <a:rPr lang="ja-JP" altLang="en-US" sz="1400"/>
                      <a:t>ｋｇ</a:t>
                    </a:r>
                    <a:endParaRPr lang="en-US" altLang="en-US" sz="140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altLang="en-US" sz="1400"/>
                      <a:t>61.9</a:t>
                    </a:r>
                    <a:r>
                      <a:rPr lang="ja-JP" altLang="en-US" sz="1400"/>
                      <a:t>ｋｇ</a:t>
                    </a:r>
                    <a:endParaRPr lang="en-US" altLang="en-US" sz="140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'男子（非表示用）'!$N$82:$N$83</c:f>
              <c:strCache>
                <c:ptCount val="2"/>
                <c:pt idx="0">
                  <c:v>１６歳</c:v>
                </c:pt>
                <c:pt idx="1">
                  <c:v>１７歳</c:v>
                </c:pt>
              </c:strCache>
            </c:strRef>
          </c:cat>
          <c:val>
            <c:numRef>
              <c:f>'男子（非表示用）'!$Q$82:$Q$83</c:f>
              <c:numCache>
                <c:formatCode>General</c:formatCode>
                <c:ptCount val="2"/>
                <c:pt idx="0">
                  <c:v>60.5</c:v>
                </c:pt>
                <c:pt idx="1">
                  <c:v>61.9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60015016"/>
        <c:axId val="160015408"/>
      </c:barChart>
      <c:catAx>
        <c:axId val="1600150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60015408"/>
        <c:crosses val="autoZero"/>
        <c:auto val="1"/>
        <c:lblAlgn val="ctr"/>
        <c:lblOffset val="100"/>
        <c:noMultiLvlLbl val="0"/>
      </c:catAx>
      <c:valAx>
        <c:axId val="160015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1600150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1200"/>
                    </a:pPr>
                    <a:r>
                      <a:rPr lang="en-US" altLang="en-US" sz="1200"/>
                      <a:t>118.7</a:t>
                    </a:r>
                    <a:r>
                      <a:rPr lang="ja-JP" altLang="en-US" sz="1200"/>
                      <a:t>ｃｍ</a:t>
                    </a:r>
                    <a:endParaRPr lang="en-US" altLang="en-US" sz="1200"/>
                  </a:p>
                </c:rich>
              </c:tx>
              <c:numFmt formatCode="General" sourceLinked="0"/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1400"/>
                    </a:pPr>
                    <a:r>
                      <a:rPr lang="en-US" altLang="en-US" sz="1400"/>
                      <a:t>124.6</a:t>
                    </a:r>
                    <a:r>
                      <a:rPr lang="ja-JP" altLang="en-US" sz="1400"/>
                      <a:t>ｃｍ</a:t>
                    </a:r>
                    <a:endParaRPr lang="en-US" altLang="en-US" sz="140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1200"/>
                    </a:pPr>
                    <a:r>
                      <a:rPr lang="en-US" altLang="en-US" sz="1200"/>
                      <a:t>130.5</a:t>
                    </a:r>
                    <a:r>
                      <a:rPr lang="ja-JP" altLang="en-US" sz="1200"/>
                      <a:t>ｃｍ</a:t>
                    </a:r>
                    <a:endParaRPr lang="en-US" altLang="ja-JP" sz="120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1200"/>
                    </a:pPr>
                    <a:r>
                      <a:rPr lang="en-US" altLang="en-US" sz="1200"/>
                      <a:t>136.9</a:t>
                    </a:r>
                    <a:r>
                      <a:rPr lang="ja-JP" altLang="en-US" sz="1200"/>
                      <a:t>ｃｍ</a:t>
                    </a:r>
                    <a:endParaRPr lang="en-US" altLang="ja-JP" sz="120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4928804064224107E-17"/>
                  <c:y val="3.0379734723518476E-2"/>
                </c:manualLayout>
              </c:layout>
              <c:tx>
                <c:rich>
                  <a:bodyPr/>
                  <a:lstStyle/>
                  <a:p>
                    <a:pPr>
                      <a:defRPr sz="1200"/>
                    </a:pPr>
                    <a:r>
                      <a:rPr lang="en-US" altLang="en-US" sz="1200"/>
                      <a:t>143.7</a:t>
                    </a:r>
                    <a:r>
                      <a:rPr lang="ja-JP" altLang="en-US" sz="1200"/>
                      <a:t>ｃｍ</a:t>
                    </a:r>
                    <a:endParaRPr lang="en-US" altLang="en-US" sz="120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7.5056458488178615E-3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1200"/>
                    </a:pPr>
                    <a:r>
                      <a:rPr lang="en-US" altLang="en-US" sz="1200"/>
                      <a:t>149.6</a:t>
                    </a:r>
                    <a:r>
                      <a:rPr lang="ja-JP" altLang="en-US" sz="1200"/>
                      <a:t>ｃｍ</a:t>
                    </a:r>
                    <a:endParaRPr lang="en-US" altLang="en-US" sz="120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'女子（非表示用）'!$P$11:$P$16</c:f>
              <c:strCache>
                <c:ptCount val="6"/>
                <c:pt idx="0">
                  <c:v>7歳</c:v>
                </c:pt>
                <c:pt idx="1">
                  <c:v>8歳</c:v>
                </c:pt>
                <c:pt idx="2">
                  <c:v>9歳</c:v>
                </c:pt>
                <c:pt idx="3">
                  <c:v>10歳</c:v>
                </c:pt>
                <c:pt idx="4">
                  <c:v>11歳</c:v>
                </c:pt>
                <c:pt idx="5">
                  <c:v>12歳</c:v>
                </c:pt>
              </c:strCache>
            </c:strRef>
          </c:cat>
          <c:val>
            <c:numRef>
              <c:f>'女子（非表示用）'!$O$11:$O$16</c:f>
              <c:numCache>
                <c:formatCode>General</c:formatCode>
                <c:ptCount val="6"/>
                <c:pt idx="0">
                  <c:v>118.7</c:v>
                </c:pt>
                <c:pt idx="1">
                  <c:v>124.6</c:v>
                </c:pt>
                <c:pt idx="2">
                  <c:v>130.5</c:v>
                </c:pt>
                <c:pt idx="3">
                  <c:v>136.9</c:v>
                </c:pt>
                <c:pt idx="4">
                  <c:v>143.69999999999999</c:v>
                </c:pt>
                <c:pt idx="5">
                  <c:v>149.6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60016192"/>
        <c:axId val="160016584"/>
      </c:barChart>
      <c:catAx>
        <c:axId val="16001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60016584"/>
        <c:crosses val="autoZero"/>
        <c:auto val="1"/>
        <c:lblAlgn val="ctr"/>
        <c:lblOffset val="100"/>
        <c:noMultiLvlLbl val="0"/>
      </c:catAx>
      <c:valAx>
        <c:axId val="160016584"/>
        <c:scaling>
          <c:orientation val="minMax"/>
          <c:max val="160"/>
          <c:min val="110"/>
        </c:scaling>
        <c:delete val="0"/>
        <c:axPos val="l"/>
        <c:numFmt formatCode="General" sourceLinked="1"/>
        <c:majorTickMark val="none"/>
        <c:minorTickMark val="none"/>
        <c:tickLblPos val="nextTo"/>
        <c:crossAx val="160016192"/>
        <c:crosses val="autoZero"/>
        <c:crossBetween val="between"/>
        <c:majorUnit val="10"/>
        <c:minorUnit val="4"/>
      </c:valAx>
    </c:plotArea>
    <c:plotVisOnly val="1"/>
    <c:dispBlanksAs val="gap"/>
    <c:showDLblsOverMax val="0"/>
  </c:chart>
  <c:printSettings>
    <c:headerFooter/>
    <c:pageMargins b="0.74803149606299213" l="0.9055118110236221" r="0.9055118110236221" t="0.74803149606299213" header="0.31496062992125984" footer="0.31496062992125984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小学校の男の子の</a:t>
            </a:r>
            <a:endParaRPr lang="en-US" altLang="ja-JP"/>
          </a:p>
          <a:p>
            <a:pPr>
              <a:defRPr/>
            </a:pPr>
            <a:r>
              <a:rPr lang="ja-JP"/>
              <a:t>体重の増え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'男子（非表示用）'!$O$11:$O$16</c:f>
              <c:strCache>
                <c:ptCount val="6"/>
                <c:pt idx="0">
                  <c:v>7歳</c:v>
                </c:pt>
                <c:pt idx="1">
                  <c:v>8歳</c:v>
                </c:pt>
                <c:pt idx="2">
                  <c:v>9歳</c:v>
                </c:pt>
                <c:pt idx="3">
                  <c:v>10歳</c:v>
                </c:pt>
                <c:pt idx="4">
                  <c:v>11歳</c:v>
                </c:pt>
                <c:pt idx="5">
                  <c:v>12歳</c:v>
                </c:pt>
              </c:strCache>
            </c:strRef>
          </c:cat>
          <c:val>
            <c:numRef>
              <c:f>'男子（非表示用）'!$Q$11:$Q$16</c:f>
              <c:numCache>
                <c:formatCode>0.0</c:formatCode>
                <c:ptCount val="6"/>
                <c:pt idx="0">
                  <c:v>23.1</c:v>
                </c:pt>
                <c:pt idx="1">
                  <c:v>26.05</c:v>
                </c:pt>
                <c:pt idx="2">
                  <c:v>29.45</c:v>
                </c:pt>
                <c:pt idx="3">
                  <c:v>33.15</c:v>
                </c:pt>
                <c:pt idx="4">
                  <c:v>37.25</c:v>
                </c:pt>
                <c:pt idx="5">
                  <c:v>42.4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93787576"/>
        <c:axId val="159411712"/>
      </c:barChart>
      <c:catAx>
        <c:axId val="93787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59411712"/>
        <c:crosses val="autoZero"/>
        <c:auto val="1"/>
        <c:lblAlgn val="ctr"/>
        <c:lblOffset val="100"/>
        <c:noMultiLvlLbl val="0"/>
      </c:catAx>
      <c:valAx>
        <c:axId val="159411712"/>
        <c:scaling>
          <c:orientation val="minMax"/>
          <c:min val="20"/>
        </c:scaling>
        <c:delete val="1"/>
        <c:axPos val="l"/>
        <c:numFmt formatCode="0.0" sourceLinked="1"/>
        <c:majorTickMark val="none"/>
        <c:minorTickMark val="none"/>
        <c:tickLblPos val="none"/>
        <c:crossAx val="93787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1200"/>
                    </a:pPr>
                    <a:r>
                      <a:rPr lang="ja-JP" altLang="en-US" sz="1200"/>
                      <a:t>２２．６ｋｇ</a:t>
                    </a:r>
                    <a:endParaRPr lang="en-US" altLang="en-US" sz="120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1200"/>
                    </a:pPr>
                    <a:r>
                      <a:rPr lang="ja-JP" altLang="en-US" sz="1200"/>
                      <a:t>２５．４ｋｇ</a:t>
                    </a:r>
                    <a:endParaRPr lang="en-US" altLang="en-US" sz="120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1200"/>
                    </a:pPr>
                    <a:r>
                      <a:rPr lang="ja-JP" altLang="en-US" sz="1200"/>
                      <a:t>２８．９ｋｇ</a:t>
                    </a:r>
                    <a:endParaRPr lang="en-US" altLang="en-US" sz="120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1200"/>
                    </a:pPr>
                    <a:r>
                      <a:rPr lang="ja-JP" altLang="en-US" sz="1200"/>
                      <a:t>３２．８ｋｇ</a:t>
                    </a:r>
                    <a:endParaRPr lang="en-US" altLang="en-US" sz="120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1200"/>
                    </a:pPr>
                    <a:r>
                      <a:rPr lang="ja-JP" altLang="en-US" sz="1200"/>
                      <a:t>３７．５ｋｇ</a:t>
                    </a:r>
                    <a:endParaRPr lang="en-US" altLang="en-US" sz="120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1200"/>
                    </a:pPr>
                    <a:r>
                      <a:rPr lang="ja-JP" altLang="en-US" sz="1200"/>
                      <a:t>４２．６ｋｇ</a:t>
                    </a:r>
                    <a:endParaRPr lang="en-US" altLang="en-US" sz="120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'女子（非表示用）'!$P$11:$P$16</c:f>
              <c:strCache>
                <c:ptCount val="6"/>
                <c:pt idx="0">
                  <c:v>7歳</c:v>
                </c:pt>
                <c:pt idx="1">
                  <c:v>8歳</c:v>
                </c:pt>
                <c:pt idx="2">
                  <c:v>9歳</c:v>
                </c:pt>
                <c:pt idx="3">
                  <c:v>10歳</c:v>
                </c:pt>
                <c:pt idx="4">
                  <c:v>11歳</c:v>
                </c:pt>
                <c:pt idx="5">
                  <c:v>12歳</c:v>
                </c:pt>
              </c:strCache>
            </c:strRef>
          </c:cat>
          <c:val>
            <c:numRef>
              <c:f>'女子（非表示用）'!$Q$11:$Q$16</c:f>
              <c:numCache>
                <c:formatCode>0.00</c:formatCode>
                <c:ptCount val="6"/>
                <c:pt idx="0">
                  <c:v>22.55</c:v>
                </c:pt>
                <c:pt idx="1">
                  <c:v>25.4</c:v>
                </c:pt>
                <c:pt idx="2">
                  <c:v>28.85</c:v>
                </c:pt>
                <c:pt idx="3">
                  <c:v>32.799999999999997</c:v>
                </c:pt>
                <c:pt idx="4">
                  <c:v>37.5</c:v>
                </c:pt>
                <c:pt idx="5">
                  <c:v>42.55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60017368"/>
        <c:axId val="160017760"/>
      </c:barChart>
      <c:catAx>
        <c:axId val="160017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60017760"/>
        <c:crosses val="autoZero"/>
        <c:auto val="1"/>
        <c:lblAlgn val="ctr"/>
        <c:lblOffset val="100"/>
        <c:noMultiLvlLbl val="0"/>
      </c:catAx>
      <c:valAx>
        <c:axId val="160017760"/>
        <c:scaling>
          <c:orientation val="minMax"/>
          <c:max val="50"/>
          <c:min val="20"/>
        </c:scaling>
        <c:delete val="1"/>
        <c:axPos val="l"/>
        <c:numFmt formatCode="0.00" sourceLinked="1"/>
        <c:majorTickMark val="none"/>
        <c:minorTickMark val="none"/>
        <c:tickLblPos val="none"/>
        <c:crossAx val="160017368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altLang="en-US" sz="1200"/>
                      <a:t>153.6</a:t>
                    </a:r>
                    <a:r>
                      <a:rPr lang="ja-JP" altLang="en-US" sz="1200"/>
                      <a:t>ｃｍ</a:t>
                    </a:r>
                    <a:endParaRPr lang="en-US" altLang="en-US" sz="120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altLang="en-US" sz="1200"/>
                      <a:t>155.9</a:t>
                    </a:r>
                    <a:r>
                      <a:rPr lang="ja-JP" altLang="en-US" sz="1200"/>
                      <a:t>ｃｍ</a:t>
                    </a:r>
                    <a:endParaRPr lang="en-US" altLang="en-US" sz="120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altLang="en-US" sz="1200"/>
                      <a:t>157.0</a:t>
                    </a:r>
                    <a:r>
                      <a:rPr lang="ja-JP" altLang="en-US" sz="1200"/>
                      <a:t>ｃｍ</a:t>
                    </a:r>
                    <a:endParaRPr lang="en-US" altLang="en-US" sz="120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'女子（非表示用）'!$P$65:$P$67</c:f>
              <c:strCache>
                <c:ptCount val="3"/>
                <c:pt idx="0">
                  <c:v>13歳</c:v>
                </c:pt>
                <c:pt idx="1">
                  <c:v>14歳</c:v>
                </c:pt>
                <c:pt idx="2">
                  <c:v>15歳</c:v>
                </c:pt>
              </c:strCache>
            </c:strRef>
          </c:cat>
          <c:val>
            <c:numRef>
              <c:f>'女子（非表示用）'!$O$65:$O$67</c:f>
              <c:numCache>
                <c:formatCode>General</c:formatCode>
                <c:ptCount val="3"/>
                <c:pt idx="0">
                  <c:v>153.6</c:v>
                </c:pt>
                <c:pt idx="1">
                  <c:v>155.9</c:v>
                </c:pt>
                <c:pt idx="2">
                  <c:v>157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60018544"/>
        <c:axId val="159392880"/>
      </c:barChart>
      <c:catAx>
        <c:axId val="160018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59392880"/>
        <c:crosses val="autoZero"/>
        <c:auto val="1"/>
        <c:lblAlgn val="ctr"/>
        <c:lblOffset val="100"/>
        <c:noMultiLvlLbl val="0"/>
      </c:catAx>
      <c:valAx>
        <c:axId val="159392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60018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1200"/>
                    </a:pPr>
                    <a:r>
                      <a:rPr lang="en-US" altLang="en-US" sz="1200"/>
                      <a:t>46,7kg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1200"/>
                    </a:pPr>
                    <a:r>
                      <a:rPr lang="en-US" altLang="en-US" sz="1200"/>
                      <a:t>49,5kg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1200"/>
                    </a:pPr>
                    <a:r>
                      <a:rPr lang="en-US" altLang="en-US" sz="1200"/>
                      <a:t>51,4kg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'女子（非表示用）'!$P$65:$P$67</c:f>
              <c:strCache>
                <c:ptCount val="3"/>
                <c:pt idx="0">
                  <c:v>13歳</c:v>
                </c:pt>
                <c:pt idx="1">
                  <c:v>14歳</c:v>
                </c:pt>
                <c:pt idx="2">
                  <c:v>15歳</c:v>
                </c:pt>
              </c:strCache>
            </c:strRef>
          </c:cat>
          <c:val>
            <c:numRef>
              <c:f>'女子（非表示用）'!$Q$65:$Q$67</c:f>
              <c:numCache>
                <c:formatCode>#,##0</c:formatCode>
                <c:ptCount val="3"/>
                <c:pt idx="0">
                  <c:v>46650</c:v>
                </c:pt>
                <c:pt idx="1">
                  <c:v>49500</c:v>
                </c:pt>
                <c:pt idx="2">
                  <c:v>51400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59393664"/>
        <c:axId val="159394056"/>
      </c:barChart>
      <c:catAx>
        <c:axId val="1593936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59394056"/>
        <c:crosses val="autoZero"/>
        <c:auto val="1"/>
        <c:lblAlgn val="ctr"/>
        <c:lblOffset val="100"/>
        <c:noMultiLvlLbl val="0"/>
      </c:catAx>
      <c:valAx>
        <c:axId val="159394056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159393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altLang="en-US" sz="1400"/>
                      <a:t>157.5</a:t>
                    </a:r>
                    <a:r>
                      <a:rPr lang="ja-JP" altLang="en-US" sz="1400"/>
                      <a:t>ｃｍ</a:t>
                    </a:r>
                    <a:endParaRPr lang="en-US" altLang="en-US" sz="140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altLang="en-US" sz="1200"/>
                      <a:t>157.9</a:t>
                    </a:r>
                    <a:r>
                      <a:rPr lang="ja-JP" altLang="en-US" sz="1200"/>
                      <a:t>ｃｍ</a:t>
                    </a:r>
                    <a:endParaRPr lang="en-US" altLang="en-US" sz="120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'女子（非表示用）'!$N$82:$N$83</c:f>
              <c:strCache>
                <c:ptCount val="2"/>
                <c:pt idx="0">
                  <c:v>16歳</c:v>
                </c:pt>
                <c:pt idx="1">
                  <c:v>17歳</c:v>
                </c:pt>
              </c:strCache>
            </c:strRef>
          </c:cat>
          <c:val>
            <c:numRef>
              <c:f>'女子（非表示用）'!$O$82:$O$83</c:f>
              <c:numCache>
                <c:formatCode>General</c:formatCode>
                <c:ptCount val="2"/>
                <c:pt idx="0">
                  <c:v>157.5</c:v>
                </c:pt>
                <c:pt idx="1">
                  <c:v>157.9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59394840"/>
        <c:axId val="159395232"/>
      </c:barChart>
      <c:catAx>
        <c:axId val="1593948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59395232"/>
        <c:crosses val="autoZero"/>
        <c:auto val="1"/>
        <c:lblAlgn val="ctr"/>
        <c:lblOffset val="100"/>
        <c:noMultiLvlLbl val="0"/>
      </c:catAx>
      <c:valAx>
        <c:axId val="1593952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593948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200"/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1200"/>
                    </a:pPr>
                    <a:r>
                      <a:rPr lang="en-US" altLang="en-US" sz="1200"/>
                      <a:t>52,6kg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1200"/>
                    </a:pPr>
                    <a:r>
                      <a:rPr lang="en-US" altLang="en-US" sz="1200"/>
                      <a:t>53,1kg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'女子（非表示用）'!$N$82:$N$83</c:f>
              <c:strCache>
                <c:ptCount val="2"/>
                <c:pt idx="0">
                  <c:v>16歳</c:v>
                </c:pt>
                <c:pt idx="1">
                  <c:v>17歳</c:v>
                </c:pt>
              </c:strCache>
            </c:strRef>
          </c:cat>
          <c:val>
            <c:numRef>
              <c:f>'女子（非表示用）'!$P$82:$P$83</c:f>
              <c:numCache>
                <c:formatCode>#,##0</c:formatCode>
                <c:ptCount val="2"/>
                <c:pt idx="0">
                  <c:v>52550</c:v>
                </c:pt>
                <c:pt idx="1">
                  <c:v>53050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59396016"/>
        <c:axId val="159396408"/>
      </c:barChart>
      <c:catAx>
        <c:axId val="1593960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59396408"/>
        <c:crosses val="autoZero"/>
        <c:auto val="1"/>
        <c:lblAlgn val="ctr"/>
        <c:lblOffset val="100"/>
        <c:noMultiLvlLbl val="0"/>
      </c:catAx>
      <c:valAx>
        <c:axId val="159396408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1593960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2000"/>
              <a:t>中学生の男の子の身長の伸び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altLang="en-US" sz="1100"/>
                      <a:t>156.4</a:t>
                    </a:r>
                    <a:r>
                      <a:rPr lang="ja-JP" altLang="en-US" sz="1100"/>
                      <a:t>ｃｍ</a:t>
                    </a:r>
                    <a:endParaRPr lang="en-US" alt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altLang="en-US" sz="1100"/>
                      <a:t>162.7</a:t>
                    </a:r>
                    <a:r>
                      <a:rPr lang="ja-JP" altLang="en-US" sz="1100"/>
                      <a:t>ｃｍ</a:t>
                    </a:r>
                    <a:endParaRPr lang="en-US" alt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altLang="en-US" sz="1100"/>
                      <a:t>167.0</a:t>
                    </a:r>
                    <a:r>
                      <a:rPr lang="ja-JP" altLang="en-US" sz="1100"/>
                      <a:t>ｃｍ</a:t>
                    </a:r>
                    <a:endParaRPr lang="en-US" alt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'男子（非表示用）'!$N$65:$N$67</c:f>
              <c:strCache>
                <c:ptCount val="3"/>
                <c:pt idx="0">
                  <c:v>１３歳</c:v>
                </c:pt>
                <c:pt idx="1">
                  <c:v>１４歳</c:v>
                </c:pt>
                <c:pt idx="2">
                  <c:v>１５歳</c:v>
                </c:pt>
              </c:strCache>
            </c:strRef>
          </c:cat>
          <c:val>
            <c:numRef>
              <c:f>'男子（非表示用）'!$O$65:$O$67</c:f>
              <c:numCache>
                <c:formatCode>0.0</c:formatCode>
                <c:ptCount val="3"/>
                <c:pt idx="0">
                  <c:v>156.4</c:v>
                </c:pt>
                <c:pt idx="1">
                  <c:v>162.69999999999999</c:v>
                </c:pt>
                <c:pt idx="2">
                  <c:v>167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59029928"/>
        <c:axId val="159030312"/>
      </c:barChart>
      <c:catAx>
        <c:axId val="1590299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9030312"/>
        <c:crosses val="autoZero"/>
        <c:auto val="1"/>
        <c:lblAlgn val="ctr"/>
        <c:lblOffset val="100"/>
        <c:noMultiLvlLbl val="0"/>
      </c:catAx>
      <c:valAx>
        <c:axId val="159030312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one"/>
        <c:crossAx val="159029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中学校の男の子の体重の増え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altLang="en-US"/>
                      <a:t>47.9</a:t>
                    </a:r>
                    <a:r>
                      <a:rPr lang="ja-JP" altLang="en-US"/>
                      <a:t>ｋｇ</a:t>
                    </a:r>
                    <a:endParaRPr lang="en-US" alt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altLang="en-US"/>
                      <a:t>52.9</a:t>
                    </a:r>
                    <a:r>
                      <a:rPr lang="ja-JP" altLang="en-US"/>
                      <a:t>ｋｇ</a:t>
                    </a:r>
                    <a:endParaRPr lang="en-US" alt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altLang="en-US"/>
                      <a:t>57.6</a:t>
                    </a:r>
                    <a:r>
                      <a:rPr lang="ja-JP" altLang="en-US"/>
                      <a:t>ｋｇ</a:t>
                    </a:r>
                    <a:endParaRPr lang="en-US" altLang="ja-JP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'男子（非表示用）'!$N$65:$N$67</c:f>
              <c:strCache>
                <c:ptCount val="3"/>
                <c:pt idx="0">
                  <c:v>１３歳</c:v>
                </c:pt>
                <c:pt idx="1">
                  <c:v>１４歳</c:v>
                </c:pt>
                <c:pt idx="2">
                  <c:v>１５歳</c:v>
                </c:pt>
              </c:strCache>
            </c:strRef>
          </c:cat>
          <c:val>
            <c:numRef>
              <c:f>'男子（非表示用）'!$P$65:$P$67</c:f>
              <c:numCache>
                <c:formatCode>General</c:formatCode>
                <c:ptCount val="3"/>
                <c:pt idx="0">
                  <c:v>47.9</c:v>
                </c:pt>
                <c:pt idx="1">
                  <c:v>52.9</c:v>
                </c:pt>
                <c:pt idx="2">
                  <c:v>57.6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58996528"/>
        <c:axId val="159408800"/>
      </c:barChart>
      <c:catAx>
        <c:axId val="1589965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9408800"/>
        <c:crosses val="autoZero"/>
        <c:auto val="1"/>
        <c:lblAlgn val="ctr"/>
        <c:lblOffset val="100"/>
        <c:noMultiLvlLbl val="0"/>
      </c:catAx>
      <c:valAx>
        <c:axId val="15940880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589965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高校の男の子の身長の伸び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altLang="en-US"/>
                      <a:t>169.4</a:t>
                    </a:r>
                    <a:r>
                      <a:rPr lang="ja-JP" altLang="en-US"/>
                      <a:t>ｃｍ</a:t>
                    </a:r>
                    <a:endParaRPr lang="en-US" alt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altLang="en-US"/>
                      <a:t>170.4</a:t>
                    </a:r>
                    <a:r>
                      <a:rPr lang="ja-JP" altLang="en-US"/>
                      <a:t>ｃｍ</a:t>
                    </a:r>
                    <a:endParaRPr lang="en-US" alt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'男子（非表示用）'!$N$82:$N$83</c:f>
              <c:strCache>
                <c:ptCount val="2"/>
                <c:pt idx="0">
                  <c:v>１６歳</c:v>
                </c:pt>
                <c:pt idx="1">
                  <c:v>１７歳</c:v>
                </c:pt>
              </c:strCache>
            </c:strRef>
          </c:cat>
          <c:val>
            <c:numRef>
              <c:f>'男子（非表示用）'!$O$82:$O$83</c:f>
              <c:numCache>
                <c:formatCode>General</c:formatCode>
                <c:ptCount val="2"/>
                <c:pt idx="0">
                  <c:v>169.4</c:v>
                </c:pt>
                <c:pt idx="1">
                  <c:v>170.4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59078456"/>
        <c:axId val="159448376"/>
      </c:barChart>
      <c:catAx>
        <c:axId val="1590784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9448376"/>
        <c:crosses val="autoZero"/>
        <c:auto val="1"/>
        <c:lblAlgn val="ctr"/>
        <c:lblOffset val="100"/>
        <c:noMultiLvlLbl val="0"/>
      </c:catAx>
      <c:valAx>
        <c:axId val="1594483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590784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高校生の男の子の体重の増え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altLang="en-US"/>
                      <a:t>60.5</a:t>
                    </a:r>
                    <a:r>
                      <a:rPr lang="ja-JP" altLang="en-US"/>
                      <a:t>ｋｇ</a:t>
                    </a:r>
                    <a:endParaRPr lang="en-US" alt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altLang="en-US"/>
                      <a:t>61.9</a:t>
                    </a:r>
                    <a:r>
                      <a:rPr lang="ja-JP" altLang="en-US"/>
                      <a:t>ｋｇ</a:t>
                    </a:r>
                    <a:endParaRPr lang="en-US" alt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'男子（非表示用）'!$N$82:$N$83</c:f>
              <c:strCache>
                <c:ptCount val="2"/>
                <c:pt idx="0">
                  <c:v>１６歳</c:v>
                </c:pt>
                <c:pt idx="1">
                  <c:v>１７歳</c:v>
                </c:pt>
              </c:strCache>
            </c:strRef>
          </c:cat>
          <c:val>
            <c:numRef>
              <c:f>'男子（非表示用）'!$Q$82:$Q$83</c:f>
              <c:numCache>
                <c:formatCode>General</c:formatCode>
                <c:ptCount val="2"/>
                <c:pt idx="0">
                  <c:v>60.5</c:v>
                </c:pt>
                <c:pt idx="1">
                  <c:v>61.9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57661424"/>
        <c:axId val="157660640"/>
      </c:barChart>
      <c:catAx>
        <c:axId val="157661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7660640"/>
        <c:crosses val="autoZero"/>
        <c:auto val="1"/>
        <c:lblAlgn val="ctr"/>
        <c:lblOffset val="100"/>
        <c:noMultiLvlLbl val="0"/>
      </c:catAx>
      <c:valAx>
        <c:axId val="15766064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576614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小学生の女の子の身長の伸び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"/>
          <c:y val="0.22407407407407404"/>
          <c:w val="0.93888888888888899"/>
          <c:h val="0.6830941965587636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'女子（非表示用）'!$P$11:$P$16</c:f>
              <c:strCache>
                <c:ptCount val="6"/>
                <c:pt idx="0">
                  <c:v>7歳</c:v>
                </c:pt>
                <c:pt idx="1">
                  <c:v>8歳</c:v>
                </c:pt>
                <c:pt idx="2">
                  <c:v>9歳</c:v>
                </c:pt>
                <c:pt idx="3">
                  <c:v>10歳</c:v>
                </c:pt>
                <c:pt idx="4">
                  <c:v>11歳</c:v>
                </c:pt>
                <c:pt idx="5">
                  <c:v>12歳</c:v>
                </c:pt>
              </c:strCache>
            </c:strRef>
          </c:cat>
          <c:val>
            <c:numRef>
              <c:f>'女子（非表示用）'!$O$11:$O$16</c:f>
              <c:numCache>
                <c:formatCode>General</c:formatCode>
                <c:ptCount val="6"/>
                <c:pt idx="0">
                  <c:v>118.7</c:v>
                </c:pt>
                <c:pt idx="1">
                  <c:v>124.6</c:v>
                </c:pt>
                <c:pt idx="2">
                  <c:v>130.5</c:v>
                </c:pt>
                <c:pt idx="3">
                  <c:v>136.9</c:v>
                </c:pt>
                <c:pt idx="4">
                  <c:v>143.69999999999999</c:v>
                </c:pt>
                <c:pt idx="5">
                  <c:v>149.6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57661816"/>
        <c:axId val="157662208"/>
      </c:barChart>
      <c:catAx>
        <c:axId val="157661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57662208"/>
        <c:crosses val="autoZero"/>
        <c:auto val="1"/>
        <c:lblAlgn val="ctr"/>
        <c:lblOffset val="100"/>
        <c:noMultiLvlLbl val="0"/>
      </c:catAx>
      <c:valAx>
        <c:axId val="157662208"/>
        <c:scaling>
          <c:orientation val="minMax"/>
          <c:max val="150"/>
          <c:min val="110"/>
        </c:scaling>
        <c:delete val="1"/>
        <c:axPos val="l"/>
        <c:numFmt formatCode="General" sourceLinked="1"/>
        <c:majorTickMark val="none"/>
        <c:minorTickMark val="none"/>
        <c:tickLblPos val="none"/>
        <c:crossAx val="157661816"/>
        <c:crosses val="autoZero"/>
        <c:crossBetween val="between"/>
        <c:majorUnit val="10"/>
        <c:minorUnit val="4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小学生の女の子の体重の増え</a:t>
            </a:r>
          </a:p>
        </c:rich>
      </c:tx>
      <c:layout>
        <c:manualLayout>
          <c:xMode val="edge"/>
          <c:yMode val="edge"/>
          <c:x val="0.1817292213473316"/>
          <c:y val="2.77777777777777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'女子（非表示用）'!$P$11:$P$16</c:f>
              <c:strCache>
                <c:ptCount val="6"/>
                <c:pt idx="0">
                  <c:v>7歳</c:v>
                </c:pt>
                <c:pt idx="1">
                  <c:v>8歳</c:v>
                </c:pt>
                <c:pt idx="2">
                  <c:v>9歳</c:v>
                </c:pt>
                <c:pt idx="3">
                  <c:v>10歳</c:v>
                </c:pt>
                <c:pt idx="4">
                  <c:v>11歳</c:v>
                </c:pt>
                <c:pt idx="5">
                  <c:v>12歳</c:v>
                </c:pt>
              </c:strCache>
            </c:strRef>
          </c:cat>
          <c:val>
            <c:numRef>
              <c:f>'女子（非表示用）'!$Q$11:$Q$16</c:f>
              <c:numCache>
                <c:formatCode>0.00</c:formatCode>
                <c:ptCount val="6"/>
                <c:pt idx="0">
                  <c:v>22.55</c:v>
                </c:pt>
                <c:pt idx="1">
                  <c:v>25.4</c:v>
                </c:pt>
                <c:pt idx="2">
                  <c:v>28.85</c:v>
                </c:pt>
                <c:pt idx="3">
                  <c:v>32.799999999999997</c:v>
                </c:pt>
                <c:pt idx="4">
                  <c:v>37.5</c:v>
                </c:pt>
                <c:pt idx="5">
                  <c:v>42.55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58737456"/>
        <c:axId val="158737848"/>
      </c:barChart>
      <c:catAx>
        <c:axId val="158737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58737848"/>
        <c:crosses val="autoZero"/>
        <c:auto val="1"/>
        <c:lblAlgn val="ctr"/>
        <c:lblOffset val="100"/>
        <c:noMultiLvlLbl val="0"/>
      </c:catAx>
      <c:valAx>
        <c:axId val="158737848"/>
        <c:scaling>
          <c:orientation val="minMax"/>
          <c:max val="50"/>
          <c:min val="20"/>
        </c:scaling>
        <c:delete val="1"/>
        <c:axPos val="l"/>
        <c:numFmt formatCode="0.00" sourceLinked="1"/>
        <c:majorTickMark val="none"/>
        <c:minorTickMark val="none"/>
        <c:tickLblPos val="none"/>
        <c:crossAx val="158737456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高校生</a:t>
            </a:r>
            <a:r>
              <a:rPr lang="ja-JP"/>
              <a:t>の女の子の身長の伸び</a:t>
            </a:r>
          </a:p>
        </c:rich>
      </c:tx>
      <c:layout>
        <c:manualLayout>
          <c:xMode val="edge"/>
          <c:yMode val="edge"/>
          <c:x val="5.5270778652668419E-2"/>
          <c:y val="3.703703703703704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altLang="en-US" sz="1200"/>
                      <a:t>153.6</a:t>
                    </a:r>
                    <a:r>
                      <a:rPr lang="ja-JP" altLang="en-US" sz="1200"/>
                      <a:t>ｃｍ</a:t>
                    </a:r>
                    <a:endParaRPr lang="en-US" altLang="en-US" sz="120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altLang="en-US" sz="1200"/>
                      <a:t>155.9</a:t>
                    </a:r>
                    <a:r>
                      <a:rPr lang="ja-JP" altLang="en-US" sz="1200"/>
                      <a:t>ｃｍ</a:t>
                    </a:r>
                    <a:endParaRPr lang="en-US" altLang="en-US" sz="120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altLang="en-US" sz="1200"/>
                      <a:t>157.0</a:t>
                    </a:r>
                    <a:r>
                      <a:rPr lang="ja-JP" altLang="en-US" sz="1200"/>
                      <a:t>ｃｍ</a:t>
                    </a:r>
                    <a:endParaRPr lang="en-US" altLang="en-US" sz="120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'女子（非表示用）'!$P$65:$P$67</c:f>
              <c:strCache>
                <c:ptCount val="3"/>
                <c:pt idx="0">
                  <c:v>13歳</c:v>
                </c:pt>
                <c:pt idx="1">
                  <c:v>14歳</c:v>
                </c:pt>
                <c:pt idx="2">
                  <c:v>15歳</c:v>
                </c:pt>
              </c:strCache>
            </c:strRef>
          </c:cat>
          <c:val>
            <c:numRef>
              <c:f>'女子（非表示用）'!$O$65:$O$67</c:f>
              <c:numCache>
                <c:formatCode>General</c:formatCode>
                <c:ptCount val="3"/>
                <c:pt idx="0">
                  <c:v>153.6</c:v>
                </c:pt>
                <c:pt idx="1">
                  <c:v>155.9</c:v>
                </c:pt>
                <c:pt idx="2">
                  <c:v>157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58738632"/>
        <c:axId val="158739024"/>
      </c:barChart>
      <c:catAx>
        <c:axId val="158738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58739024"/>
        <c:crosses val="autoZero"/>
        <c:auto val="1"/>
        <c:lblAlgn val="ctr"/>
        <c:lblOffset val="100"/>
        <c:noMultiLvlLbl val="0"/>
      </c:catAx>
      <c:valAx>
        <c:axId val="15873902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58738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3" Type="http://schemas.openxmlformats.org/officeDocument/2006/relationships/chart" Target="../charts/chart15.xml"/><Relationship Id="rId7" Type="http://schemas.openxmlformats.org/officeDocument/2006/relationships/image" Target="../media/image2.png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chart" Target="../charts/chart21.xml"/><Relationship Id="rId7" Type="http://schemas.openxmlformats.org/officeDocument/2006/relationships/image" Target="../media/image4.png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76201</xdr:rowOff>
    </xdr:from>
    <xdr:to>
      <xdr:col>4</xdr:col>
      <xdr:colOff>552450</xdr:colOff>
      <xdr:row>50</xdr:row>
      <xdr:rowOff>123825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209549</xdr:colOff>
      <xdr:row>36</xdr:row>
      <xdr:rowOff>123825</xdr:rowOff>
    </xdr:from>
    <xdr:to>
      <xdr:col>9</xdr:col>
      <xdr:colOff>447674</xdr:colOff>
      <xdr:row>50</xdr:row>
      <xdr:rowOff>123825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61</xdr:row>
      <xdr:rowOff>161925</xdr:rowOff>
    </xdr:from>
    <xdr:to>
      <xdr:col>9</xdr:col>
      <xdr:colOff>638175</xdr:colOff>
      <xdr:row>73</xdr:row>
      <xdr:rowOff>133350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238125</xdr:colOff>
      <xdr:row>65</xdr:row>
      <xdr:rowOff>19050</xdr:rowOff>
    </xdr:from>
    <xdr:to>
      <xdr:col>13</xdr:col>
      <xdr:colOff>95250</xdr:colOff>
      <xdr:row>79</xdr:row>
      <xdr:rowOff>228600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533400</xdr:colOff>
      <xdr:row>79</xdr:row>
      <xdr:rowOff>257175</xdr:rowOff>
    </xdr:from>
    <xdr:to>
      <xdr:col>12</xdr:col>
      <xdr:colOff>390525</xdr:colOff>
      <xdr:row>95</xdr:row>
      <xdr:rowOff>123825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142875</xdr:colOff>
      <xdr:row>80</xdr:row>
      <xdr:rowOff>0</xdr:rowOff>
    </xdr:from>
    <xdr:to>
      <xdr:col>12</xdr:col>
      <xdr:colOff>0</xdr:colOff>
      <xdr:row>96</xdr:row>
      <xdr:rowOff>0</xdr:rowOff>
    </xdr:to>
    <xdr:graphicFrame macro="">
      <xdr:nvGraphicFramePr>
        <xdr:cNvPr id="11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35</xdr:row>
      <xdr:rowOff>28575</xdr:rowOff>
    </xdr:from>
    <xdr:to>
      <xdr:col>13</xdr:col>
      <xdr:colOff>428625</xdr:colOff>
      <xdr:row>51</xdr:row>
      <xdr:rowOff>28575</xdr:rowOff>
    </xdr:to>
    <xdr:graphicFrame macro="">
      <xdr:nvGraphicFramePr>
        <xdr:cNvPr id="12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200025</xdr:colOff>
      <xdr:row>10</xdr:row>
      <xdr:rowOff>114300</xdr:rowOff>
    </xdr:from>
    <xdr:to>
      <xdr:col>12</xdr:col>
      <xdr:colOff>57150</xdr:colOff>
      <xdr:row>26</xdr:row>
      <xdr:rowOff>114300</xdr:rowOff>
    </xdr:to>
    <xdr:graphicFrame macro="">
      <xdr:nvGraphicFramePr>
        <xdr:cNvPr id="13" name="グラフ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361950</xdr:colOff>
      <xdr:row>52</xdr:row>
      <xdr:rowOff>114300</xdr:rowOff>
    </xdr:from>
    <xdr:to>
      <xdr:col>9</xdr:col>
      <xdr:colOff>219075</xdr:colOff>
      <xdr:row>67</xdr:row>
      <xdr:rowOff>142875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247650</xdr:colOff>
      <xdr:row>53</xdr:row>
      <xdr:rowOff>47625</xdr:rowOff>
    </xdr:from>
    <xdr:to>
      <xdr:col>19</xdr:col>
      <xdr:colOff>19050</xdr:colOff>
      <xdr:row>68</xdr:row>
      <xdr:rowOff>76200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84</xdr:row>
      <xdr:rowOff>0</xdr:rowOff>
    </xdr:from>
    <xdr:to>
      <xdr:col>7</xdr:col>
      <xdr:colOff>542925</xdr:colOff>
      <xdr:row>100</xdr:row>
      <xdr:rowOff>0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657225</xdr:colOff>
      <xdr:row>78</xdr:row>
      <xdr:rowOff>161925</xdr:rowOff>
    </xdr:from>
    <xdr:to>
      <xdr:col>12</xdr:col>
      <xdr:colOff>514350</xdr:colOff>
      <xdr:row>93</xdr:row>
      <xdr:rowOff>66675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0.71873</cdr:x>
      <cdr:y>0.19335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3286029" cy="530398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412750</xdr:colOff>
      <xdr:row>37</xdr:row>
      <xdr:rowOff>111126</xdr:rowOff>
    </xdr:from>
    <xdr:to>
      <xdr:col>4</xdr:col>
      <xdr:colOff>539750</xdr:colOff>
      <xdr:row>48</xdr:row>
      <xdr:rowOff>746125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63500</xdr:colOff>
      <xdr:row>37</xdr:row>
      <xdr:rowOff>127000</xdr:rowOff>
    </xdr:from>
    <xdr:to>
      <xdr:col>9</xdr:col>
      <xdr:colOff>492125</xdr:colOff>
      <xdr:row>48</xdr:row>
      <xdr:rowOff>746125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428624</xdr:colOff>
      <xdr:row>71</xdr:row>
      <xdr:rowOff>650875</xdr:rowOff>
    </xdr:from>
    <xdr:to>
      <xdr:col>4</xdr:col>
      <xdr:colOff>539749</xdr:colOff>
      <xdr:row>72</xdr:row>
      <xdr:rowOff>809625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222250</xdr:colOff>
      <xdr:row>71</xdr:row>
      <xdr:rowOff>666749</xdr:rowOff>
    </xdr:from>
    <xdr:to>
      <xdr:col>9</xdr:col>
      <xdr:colOff>587375</xdr:colOff>
      <xdr:row>72</xdr:row>
      <xdr:rowOff>777875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365125</xdr:colOff>
      <xdr:row>86</xdr:row>
      <xdr:rowOff>841373</xdr:rowOff>
    </xdr:from>
    <xdr:to>
      <xdr:col>4</xdr:col>
      <xdr:colOff>587375</xdr:colOff>
      <xdr:row>92</xdr:row>
      <xdr:rowOff>746125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238125</xdr:colOff>
      <xdr:row>86</xdr:row>
      <xdr:rowOff>841375</xdr:rowOff>
    </xdr:from>
    <xdr:to>
      <xdr:col>9</xdr:col>
      <xdr:colOff>571500</xdr:colOff>
      <xdr:row>92</xdr:row>
      <xdr:rowOff>762000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9</xdr:col>
      <xdr:colOff>74841</xdr:colOff>
      <xdr:row>2</xdr:row>
      <xdr:rowOff>54427</xdr:rowOff>
    </xdr:from>
    <xdr:to>
      <xdr:col>9</xdr:col>
      <xdr:colOff>904516</xdr:colOff>
      <xdr:row>5</xdr:row>
      <xdr:rowOff>92073</xdr:rowOff>
    </xdr:to>
    <xdr:pic>
      <xdr:nvPicPr>
        <xdr:cNvPr id="9" name="図 8" descr="身長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606520" y="408213"/>
          <a:ext cx="829675" cy="1153431"/>
        </a:xfrm>
        <a:prstGeom prst="rect">
          <a:avLst/>
        </a:prstGeom>
      </xdr:spPr>
    </xdr:pic>
    <xdr:clientData/>
  </xdr:twoCellAnchor>
  <xdr:twoCellAnchor editAs="oneCell">
    <xdr:from>
      <xdr:col>7</xdr:col>
      <xdr:colOff>1054100</xdr:colOff>
      <xdr:row>48</xdr:row>
      <xdr:rowOff>1190624</xdr:rowOff>
    </xdr:from>
    <xdr:to>
      <xdr:col>8</xdr:col>
      <xdr:colOff>903156</xdr:colOff>
      <xdr:row>48</xdr:row>
      <xdr:rowOff>2684461</xdr:rowOff>
    </xdr:to>
    <xdr:pic>
      <xdr:nvPicPr>
        <xdr:cNvPr id="19" name="図 18" descr="成長期.pn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7245350" y="12842874"/>
          <a:ext cx="1293681" cy="1493837"/>
        </a:xfrm>
        <a:prstGeom prst="rect">
          <a:avLst/>
        </a:prstGeom>
      </xdr:spPr>
    </xdr:pic>
    <xdr:clientData/>
  </xdr:twoCellAnchor>
  <xdr:twoCellAnchor>
    <xdr:from>
      <xdr:col>3</xdr:col>
      <xdr:colOff>47625</xdr:colOff>
      <xdr:row>48</xdr:row>
      <xdr:rowOff>1293812</xdr:rowOff>
    </xdr:from>
    <xdr:to>
      <xdr:col>7</xdr:col>
      <xdr:colOff>238125</xdr:colOff>
      <xdr:row>48</xdr:row>
      <xdr:rowOff>2293936</xdr:rowOff>
    </xdr:to>
    <xdr:sp macro="" textlink="">
      <xdr:nvSpPr>
        <xdr:cNvPr id="20" name="角丸四角形吹き出し 19"/>
        <xdr:cNvSpPr/>
      </xdr:nvSpPr>
      <xdr:spPr>
        <a:xfrm>
          <a:off x="2365375" y="12946062"/>
          <a:ext cx="4064000" cy="1000124"/>
        </a:xfrm>
        <a:prstGeom prst="wedgeRoundRectCallout">
          <a:avLst>
            <a:gd name="adj1" fmla="val 60981"/>
            <a:gd name="adj2" fmla="val 24257"/>
            <a:gd name="adj3" fmla="val 16667"/>
          </a:avLst>
        </a:prstGeom>
        <a:noFill/>
        <a:ln w="28575"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身長も体重も</a:t>
          </a:r>
          <a:endParaRPr kumimoji="1" lang="en-US" altLang="ja-JP" sz="160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ぐんぐん伸びているね！！！</a:t>
          </a:r>
        </a:p>
      </xdr:txBody>
    </xdr:sp>
    <xdr:clientData/>
  </xdr:twoCellAnchor>
  <xdr:twoCellAnchor>
    <xdr:from>
      <xdr:col>0</xdr:col>
      <xdr:colOff>174624</xdr:colOff>
      <xdr:row>71</xdr:row>
      <xdr:rowOff>190500</xdr:rowOff>
    </xdr:from>
    <xdr:to>
      <xdr:col>4</xdr:col>
      <xdr:colOff>666750</xdr:colOff>
      <xdr:row>71</xdr:row>
      <xdr:rowOff>555625</xdr:rowOff>
    </xdr:to>
    <xdr:sp macro="" textlink="">
      <xdr:nvSpPr>
        <xdr:cNvPr id="22" name="テキスト ボックス 21"/>
        <xdr:cNvSpPr txBox="1"/>
      </xdr:nvSpPr>
      <xdr:spPr>
        <a:xfrm>
          <a:off x="174624" y="19478625"/>
          <a:ext cx="4460876" cy="365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000" b="0">
              <a:solidFill>
                <a:sysClr val="windowText" lastClr="000000"/>
              </a:solidFill>
              <a:latin typeface="HGP創英角ﾎﾟｯﾌﾟ体" pitchFamily="50" charset="-128"/>
              <a:ea typeface="HGP創英角ﾎﾟｯﾌﾟ体" pitchFamily="50" charset="-128"/>
            </a:rPr>
            <a:t>中学生の男の子の身長の伸び</a:t>
          </a:r>
        </a:p>
      </xdr:txBody>
    </xdr:sp>
    <xdr:clientData/>
  </xdr:twoCellAnchor>
  <xdr:twoCellAnchor>
    <xdr:from>
      <xdr:col>4</xdr:col>
      <xdr:colOff>920750</xdr:colOff>
      <xdr:row>71</xdr:row>
      <xdr:rowOff>174626</xdr:rowOff>
    </xdr:from>
    <xdr:to>
      <xdr:col>9</xdr:col>
      <xdr:colOff>539750</xdr:colOff>
      <xdr:row>71</xdr:row>
      <xdr:rowOff>555626</xdr:rowOff>
    </xdr:to>
    <xdr:sp macro="" textlink="">
      <xdr:nvSpPr>
        <xdr:cNvPr id="23" name="テキスト ボックス 22"/>
        <xdr:cNvSpPr txBox="1"/>
      </xdr:nvSpPr>
      <xdr:spPr>
        <a:xfrm>
          <a:off x="4889500" y="19462751"/>
          <a:ext cx="4206875" cy="381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000" b="0">
              <a:solidFill>
                <a:sysClr val="windowText" lastClr="000000"/>
              </a:solidFill>
              <a:latin typeface="HGP創英角ﾎﾟｯﾌﾟ体" pitchFamily="50" charset="-128"/>
              <a:ea typeface="HGP創英角ﾎﾟｯﾌﾟ体" pitchFamily="50" charset="-128"/>
            </a:rPr>
            <a:t>中学生の男の子の体重の増え</a:t>
          </a:r>
        </a:p>
      </xdr:txBody>
    </xdr:sp>
    <xdr:clientData/>
  </xdr:twoCellAnchor>
  <xdr:twoCellAnchor>
    <xdr:from>
      <xdr:col>0</xdr:col>
      <xdr:colOff>63500</xdr:colOff>
      <xdr:row>86</xdr:row>
      <xdr:rowOff>349251</xdr:rowOff>
    </xdr:from>
    <xdr:to>
      <xdr:col>4</xdr:col>
      <xdr:colOff>571500</xdr:colOff>
      <xdr:row>86</xdr:row>
      <xdr:rowOff>762001</xdr:rowOff>
    </xdr:to>
    <xdr:sp macro="" textlink="">
      <xdr:nvSpPr>
        <xdr:cNvPr id="24" name="テキスト ボックス 23"/>
        <xdr:cNvSpPr txBox="1"/>
      </xdr:nvSpPr>
      <xdr:spPr>
        <a:xfrm>
          <a:off x="63500" y="27003376"/>
          <a:ext cx="4476750" cy="412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000" b="0">
              <a:solidFill>
                <a:sysClr val="windowText" lastClr="000000"/>
              </a:solidFill>
              <a:latin typeface="HGP創英角ﾎﾟｯﾌﾟ体" pitchFamily="50" charset="-128"/>
              <a:ea typeface="HGP創英角ﾎﾟｯﾌﾟ体" pitchFamily="50" charset="-128"/>
            </a:rPr>
            <a:t>高校生の男の子の身長の伸び</a:t>
          </a:r>
        </a:p>
      </xdr:txBody>
    </xdr:sp>
    <xdr:clientData/>
  </xdr:twoCellAnchor>
  <xdr:twoCellAnchor>
    <xdr:from>
      <xdr:col>4</xdr:col>
      <xdr:colOff>936625</xdr:colOff>
      <xdr:row>86</xdr:row>
      <xdr:rowOff>333375</xdr:rowOff>
    </xdr:from>
    <xdr:to>
      <xdr:col>9</xdr:col>
      <xdr:colOff>555625</xdr:colOff>
      <xdr:row>86</xdr:row>
      <xdr:rowOff>714375</xdr:rowOff>
    </xdr:to>
    <xdr:sp macro="" textlink="">
      <xdr:nvSpPr>
        <xdr:cNvPr id="25" name="テキスト ボックス 24"/>
        <xdr:cNvSpPr txBox="1"/>
      </xdr:nvSpPr>
      <xdr:spPr>
        <a:xfrm>
          <a:off x="4905375" y="26987500"/>
          <a:ext cx="4206875" cy="381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000" b="0">
              <a:solidFill>
                <a:sysClr val="windowText" lastClr="000000"/>
              </a:solidFill>
              <a:latin typeface="HGP創英角ﾎﾟｯﾌﾟ体" pitchFamily="50" charset="-128"/>
              <a:ea typeface="HGP創英角ﾎﾟｯﾌﾟ体" pitchFamily="50" charset="-128"/>
            </a:rPr>
            <a:t>高校生の男の子の体重の増え</a:t>
          </a:r>
        </a:p>
      </xdr:txBody>
    </xdr:sp>
    <xdr:clientData/>
  </xdr:twoCellAnchor>
  <xdr:twoCellAnchor>
    <xdr:from>
      <xdr:col>0</xdr:col>
      <xdr:colOff>126999</xdr:colOff>
      <xdr:row>35</xdr:row>
      <xdr:rowOff>47625</xdr:rowOff>
    </xdr:from>
    <xdr:to>
      <xdr:col>4</xdr:col>
      <xdr:colOff>587374</xdr:colOff>
      <xdr:row>37</xdr:row>
      <xdr:rowOff>95250</xdr:rowOff>
    </xdr:to>
    <xdr:sp macro="" textlink="">
      <xdr:nvSpPr>
        <xdr:cNvPr id="26" name="テキスト ボックス 25"/>
        <xdr:cNvSpPr txBox="1"/>
      </xdr:nvSpPr>
      <xdr:spPr>
        <a:xfrm>
          <a:off x="126999" y="9429750"/>
          <a:ext cx="4429125" cy="396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000" b="0">
              <a:solidFill>
                <a:sysClr val="windowText" lastClr="000000"/>
              </a:solidFill>
              <a:latin typeface="HGP創英角ﾎﾟｯﾌﾟ体" pitchFamily="50" charset="-128"/>
              <a:ea typeface="HGP創英角ﾎﾟｯﾌﾟ体" pitchFamily="50" charset="-128"/>
            </a:rPr>
            <a:t>小学生の男の子の身長の伸び</a:t>
          </a:r>
        </a:p>
      </xdr:txBody>
    </xdr:sp>
    <xdr:clientData/>
  </xdr:twoCellAnchor>
  <xdr:twoCellAnchor>
    <xdr:from>
      <xdr:col>4</xdr:col>
      <xdr:colOff>777875</xdr:colOff>
      <xdr:row>35</xdr:row>
      <xdr:rowOff>63500</xdr:rowOff>
    </xdr:from>
    <xdr:to>
      <xdr:col>9</xdr:col>
      <xdr:colOff>492125</xdr:colOff>
      <xdr:row>37</xdr:row>
      <xdr:rowOff>111125</xdr:rowOff>
    </xdr:to>
    <xdr:sp macro="" textlink="">
      <xdr:nvSpPr>
        <xdr:cNvPr id="27" name="テキスト ボックス 26"/>
        <xdr:cNvSpPr txBox="1"/>
      </xdr:nvSpPr>
      <xdr:spPr>
        <a:xfrm>
          <a:off x="4746625" y="9445625"/>
          <a:ext cx="4302125" cy="396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000" b="0">
              <a:solidFill>
                <a:sysClr val="windowText" lastClr="000000"/>
              </a:solidFill>
              <a:latin typeface="HGP創英角ﾎﾟｯﾌﾟ体" pitchFamily="50" charset="-128"/>
              <a:ea typeface="HGP創英角ﾎﾟｯﾌﾟ体" pitchFamily="50" charset="-128"/>
            </a:rPr>
            <a:t>小学生の男の子の体重の増え</a:t>
          </a:r>
        </a:p>
      </xdr:txBody>
    </xdr:sp>
    <xdr:clientData/>
  </xdr:twoCellAnchor>
  <xdr:twoCellAnchor>
    <xdr:from>
      <xdr:col>4</xdr:col>
      <xdr:colOff>587376</xdr:colOff>
      <xdr:row>48</xdr:row>
      <xdr:rowOff>2524125</xdr:rowOff>
    </xdr:from>
    <xdr:to>
      <xdr:col>5</xdr:col>
      <xdr:colOff>0</xdr:colOff>
      <xdr:row>50</xdr:row>
      <xdr:rowOff>0</xdr:rowOff>
    </xdr:to>
    <xdr:sp macro="" textlink="">
      <xdr:nvSpPr>
        <xdr:cNvPr id="2" name="正方形/長方形 1"/>
        <xdr:cNvSpPr/>
      </xdr:nvSpPr>
      <xdr:spPr>
        <a:xfrm>
          <a:off x="4556126" y="14176375"/>
          <a:ext cx="396874" cy="428625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>
              <a:latin typeface="+mj-ea"/>
              <a:ea typeface="+mj-ea"/>
            </a:rPr>
            <a:t>8</a:t>
          </a:r>
          <a:endParaRPr kumimoji="1" lang="ja-JP" altLang="en-US" sz="1400"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660401</xdr:colOff>
      <xdr:row>92</xdr:row>
      <xdr:rowOff>485775</xdr:rowOff>
    </xdr:from>
    <xdr:to>
      <xdr:col>5</xdr:col>
      <xdr:colOff>73025</xdr:colOff>
      <xdr:row>92</xdr:row>
      <xdr:rowOff>914400</xdr:rowOff>
    </xdr:to>
    <xdr:sp macro="" textlink="">
      <xdr:nvSpPr>
        <xdr:cNvPr id="18" name="正方形/長方形 17"/>
        <xdr:cNvSpPr/>
      </xdr:nvSpPr>
      <xdr:spPr>
        <a:xfrm>
          <a:off x="4629151" y="29187775"/>
          <a:ext cx="396874" cy="428625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>
              <a:latin typeface="+mj-ea"/>
              <a:ea typeface="+mj-ea"/>
            </a:rPr>
            <a:t>9</a:t>
          </a:r>
          <a:endParaRPr kumimoji="1" lang="ja-JP" altLang="en-US" sz="1400"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398319</xdr:colOff>
      <xdr:row>33</xdr:row>
      <xdr:rowOff>780762</xdr:rowOff>
    </xdr:from>
    <xdr:to>
      <xdr:col>4</xdr:col>
      <xdr:colOff>381000</xdr:colOff>
      <xdr:row>33</xdr:row>
      <xdr:rowOff>3671454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121227</xdr:colOff>
      <xdr:row>33</xdr:row>
      <xdr:rowOff>796637</xdr:rowOff>
    </xdr:from>
    <xdr:to>
      <xdr:col>9</xdr:col>
      <xdr:colOff>727363</xdr:colOff>
      <xdr:row>33</xdr:row>
      <xdr:rowOff>3654137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398320</xdr:colOff>
      <xdr:row>64</xdr:row>
      <xdr:rowOff>482021</xdr:rowOff>
    </xdr:from>
    <xdr:to>
      <xdr:col>4</xdr:col>
      <xdr:colOff>207820</xdr:colOff>
      <xdr:row>64</xdr:row>
      <xdr:rowOff>2753591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121226</xdr:colOff>
      <xdr:row>64</xdr:row>
      <xdr:rowOff>466148</xdr:rowOff>
    </xdr:from>
    <xdr:to>
      <xdr:col>9</xdr:col>
      <xdr:colOff>658091</xdr:colOff>
      <xdr:row>64</xdr:row>
      <xdr:rowOff>2718955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467591</xdr:colOff>
      <xdr:row>77</xdr:row>
      <xdr:rowOff>623456</xdr:rowOff>
    </xdr:from>
    <xdr:to>
      <xdr:col>4</xdr:col>
      <xdr:colOff>155865</xdr:colOff>
      <xdr:row>78</xdr:row>
      <xdr:rowOff>658091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190499</xdr:colOff>
      <xdr:row>77</xdr:row>
      <xdr:rowOff>640773</xdr:rowOff>
    </xdr:from>
    <xdr:to>
      <xdr:col>9</xdr:col>
      <xdr:colOff>623454</xdr:colOff>
      <xdr:row>78</xdr:row>
      <xdr:rowOff>675409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</xdr:col>
      <xdr:colOff>128446</xdr:colOff>
      <xdr:row>33</xdr:row>
      <xdr:rowOff>4083472</xdr:rowOff>
    </xdr:from>
    <xdr:to>
      <xdr:col>3</xdr:col>
      <xdr:colOff>31749</xdr:colOff>
      <xdr:row>42</xdr:row>
      <xdr:rowOff>102970</xdr:rowOff>
    </xdr:to>
    <xdr:pic>
      <xdr:nvPicPr>
        <xdr:cNvPr id="13" name="図 12" descr="身長（女）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271446" y="12725245"/>
          <a:ext cx="1254121" cy="1699861"/>
        </a:xfrm>
        <a:prstGeom prst="rect">
          <a:avLst/>
        </a:prstGeom>
      </xdr:spPr>
    </xdr:pic>
    <xdr:clientData/>
  </xdr:twoCellAnchor>
  <xdr:twoCellAnchor editAs="oneCell">
    <xdr:from>
      <xdr:col>7</xdr:col>
      <xdr:colOff>721591</xdr:colOff>
      <xdr:row>33</xdr:row>
      <xdr:rowOff>4152034</xdr:rowOff>
    </xdr:from>
    <xdr:to>
      <xdr:col>8</xdr:col>
      <xdr:colOff>448328</xdr:colOff>
      <xdr:row>41</xdr:row>
      <xdr:rowOff>96004</xdr:rowOff>
    </xdr:to>
    <xdr:pic>
      <xdr:nvPicPr>
        <xdr:cNvPr id="14" name="図 13" descr="体重（女）.pn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7025409" y="12793807"/>
          <a:ext cx="1233419" cy="1503106"/>
        </a:xfrm>
        <a:prstGeom prst="rect">
          <a:avLst/>
        </a:prstGeom>
      </xdr:spPr>
    </xdr:pic>
    <xdr:clientData/>
  </xdr:twoCellAnchor>
  <xdr:twoCellAnchor>
    <xdr:from>
      <xdr:col>3</xdr:col>
      <xdr:colOff>398316</xdr:colOff>
      <xdr:row>33</xdr:row>
      <xdr:rowOff>4091421</xdr:rowOff>
    </xdr:from>
    <xdr:to>
      <xdr:col>7</xdr:col>
      <xdr:colOff>451713</xdr:colOff>
      <xdr:row>40</xdr:row>
      <xdr:rowOff>7217</xdr:rowOff>
    </xdr:to>
    <xdr:sp macro="" textlink="">
      <xdr:nvSpPr>
        <xdr:cNvPr id="17" name="雲形吹き出し 16"/>
        <xdr:cNvSpPr/>
      </xdr:nvSpPr>
      <xdr:spPr>
        <a:xfrm>
          <a:off x="2892134" y="12733194"/>
          <a:ext cx="3863397" cy="1301750"/>
        </a:xfrm>
        <a:prstGeom prst="cloudCallout">
          <a:avLst/>
        </a:prstGeom>
        <a:noFill/>
        <a:ln w="38100">
          <a:solidFill>
            <a:srgbClr val="DF99C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わたしの身長・体重は</a:t>
          </a:r>
          <a:endParaRPr kumimoji="1" lang="en-US" altLang="ja-JP" sz="160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16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どうかなぁ？</a:t>
          </a:r>
        </a:p>
      </xdr:txBody>
    </xdr:sp>
    <xdr:clientData/>
  </xdr:twoCellAnchor>
  <xdr:twoCellAnchor>
    <xdr:from>
      <xdr:col>0</xdr:col>
      <xdr:colOff>129885</xdr:colOff>
      <xdr:row>33</xdr:row>
      <xdr:rowOff>241012</xdr:rowOff>
    </xdr:from>
    <xdr:to>
      <xdr:col>4</xdr:col>
      <xdr:colOff>161635</xdr:colOff>
      <xdr:row>33</xdr:row>
      <xdr:rowOff>658091</xdr:rowOff>
    </xdr:to>
    <xdr:sp macro="" textlink="">
      <xdr:nvSpPr>
        <xdr:cNvPr id="18" name="テキスト ボックス 17"/>
        <xdr:cNvSpPr txBox="1"/>
      </xdr:nvSpPr>
      <xdr:spPr>
        <a:xfrm>
          <a:off x="129885" y="8865467"/>
          <a:ext cx="4257386" cy="41707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000" b="0">
              <a:solidFill>
                <a:sysClr val="windowText" lastClr="000000"/>
              </a:solidFill>
              <a:latin typeface="HGP創英角ﾎﾟｯﾌﾟ体" pitchFamily="50" charset="-128"/>
              <a:ea typeface="HGP創英角ﾎﾟｯﾌﾟ体" pitchFamily="50" charset="-128"/>
            </a:rPr>
            <a:t>小学生の女の子の身長の伸び</a:t>
          </a:r>
        </a:p>
      </xdr:txBody>
    </xdr:sp>
    <xdr:clientData/>
  </xdr:twoCellAnchor>
  <xdr:twoCellAnchor>
    <xdr:from>
      <xdr:col>4</xdr:col>
      <xdr:colOff>773545</xdr:colOff>
      <xdr:row>33</xdr:row>
      <xdr:rowOff>256888</xdr:rowOff>
    </xdr:from>
    <xdr:to>
      <xdr:col>9</xdr:col>
      <xdr:colOff>964045</xdr:colOff>
      <xdr:row>33</xdr:row>
      <xdr:rowOff>675410</xdr:rowOff>
    </xdr:to>
    <xdr:sp macro="" textlink="">
      <xdr:nvSpPr>
        <xdr:cNvPr id="19" name="テキスト ボックス 18"/>
        <xdr:cNvSpPr txBox="1"/>
      </xdr:nvSpPr>
      <xdr:spPr>
        <a:xfrm>
          <a:off x="4999181" y="8881343"/>
          <a:ext cx="4693228" cy="41852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000" b="0">
              <a:solidFill>
                <a:sysClr val="windowText" lastClr="000000"/>
              </a:solidFill>
              <a:latin typeface="HGP創英角ﾎﾟｯﾌﾟ体" pitchFamily="50" charset="-128"/>
              <a:ea typeface="HGP創英角ﾎﾟｯﾌﾟ体" pitchFamily="50" charset="-128"/>
            </a:rPr>
            <a:t>小学生の女の子の体重の増え</a:t>
          </a:r>
        </a:p>
      </xdr:txBody>
    </xdr:sp>
    <xdr:clientData/>
  </xdr:twoCellAnchor>
  <xdr:twoCellAnchor>
    <xdr:from>
      <xdr:col>0</xdr:col>
      <xdr:colOff>144318</xdr:colOff>
      <xdr:row>64</xdr:row>
      <xdr:rowOff>53397</xdr:rowOff>
    </xdr:from>
    <xdr:to>
      <xdr:col>4</xdr:col>
      <xdr:colOff>22225</xdr:colOff>
      <xdr:row>64</xdr:row>
      <xdr:rowOff>415636</xdr:rowOff>
    </xdr:to>
    <xdr:sp macro="" textlink="">
      <xdr:nvSpPr>
        <xdr:cNvPr id="20" name="テキスト ボックス 19"/>
        <xdr:cNvSpPr txBox="1"/>
      </xdr:nvSpPr>
      <xdr:spPr>
        <a:xfrm>
          <a:off x="144318" y="20055897"/>
          <a:ext cx="4103543" cy="36223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000" b="0">
              <a:solidFill>
                <a:sysClr val="windowText" lastClr="000000"/>
              </a:solidFill>
              <a:latin typeface="HGP創英角ﾎﾟｯﾌﾟ体" pitchFamily="50" charset="-128"/>
              <a:ea typeface="HGP創英角ﾎﾟｯﾌﾟ体" pitchFamily="50" charset="-128"/>
            </a:rPr>
            <a:t>中学生の女の子の身長の伸び</a:t>
          </a:r>
        </a:p>
      </xdr:txBody>
    </xdr:sp>
    <xdr:clientData/>
  </xdr:twoCellAnchor>
  <xdr:twoCellAnchor>
    <xdr:from>
      <xdr:col>4</xdr:col>
      <xdr:colOff>653761</xdr:colOff>
      <xdr:row>64</xdr:row>
      <xdr:rowOff>53398</xdr:rowOff>
    </xdr:from>
    <xdr:to>
      <xdr:col>9</xdr:col>
      <xdr:colOff>542636</xdr:colOff>
      <xdr:row>64</xdr:row>
      <xdr:rowOff>415637</xdr:rowOff>
    </xdr:to>
    <xdr:sp macro="" textlink="">
      <xdr:nvSpPr>
        <xdr:cNvPr id="21" name="テキスト ボックス 20"/>
        <xdr:cNvSpPr txBox="1"/>
      </xdr:nvSpPr>
      <xdr:spPr>
        <a:xfrm>
          <a:off x="4879397" y="20055898"/>
          <a:ext cx="4391603" cy="36223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000" b="0">
              <a:solidFill>
                <a:sysClr val="windowText" lastClr="000000"/>
              </a:solidFill>
              <a:latin typeface="HGP創英角ﾎﾟｯﾌﾟ体" pitchFamily="50" charset="-128"/>
              <a:ea typeface="HGP創英角ﾎﾟｯﾌﾟ体" pitchFamily="50" charset="-128"/>
            </a:rPr>
            <a:t>中学生の女の子の体重の増え</a:t>
          </a:r>
        </a:p>
      </xdr:txBody>
    </xdr:sp>
    <xdr:clientData/>
  </xdr:twoCellAnchor>
  <xdr:twoCellAnchor>
    <xdr:from>
      <xdr:col>0</xdr:col>
      <xdr:colOff>174625</xdr:colOff>
      <xdr:row>77</xdr:row>
      <xdr:rowOff>186171</xdr:rowOff>
    </xdr:from>
    <xdr:to>
      <xdr:col>4</xdr:col>
      <xdr:colOff>4907</xdr:colOff>
      <xdr:row>77</xdr:row>
      <xdr:rowOff>536865</xdr:rowOff>
    </xdr:to>
    <xdr:sp macro="" textlink="">
      <xdr:nvSpPr>
        <xdr:cNvPr id="22" name="テキスト ボックス 21"/>
        <xdr:cNvSpPr txBox="1"/>
      </xdr:nvSpPr>
      <xdr:spPr>
        <a:xfrm>
          <a:off x="174625" y="26752262"/>
          <a:ext cx="4055918" cy="35069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000" b="0">
              <a:solidFill>
                <a:sysClr val="windowText" lastClr="000000"/>
              </a:solidFill>
              <a:latin typeface="HGP創英角ﾎﾟｯﾌﾟ体" pitchFamily="50" charset="-128"/>
              <a:ea typeface="HGP創英角ﾎﾟｯﾌﾟ体" pitchFamily="50" charset="-128"/>
            </a:rPr>
            <a:t>高校生の女の子の身長の伸び</a:t>
          </a:r>
        </a:p>
      </xdr:txBody>
    </xdr:sp>
    <xdr:clientData/>
  </xdr:twoCellAnchor>
  <xdr:twoCellAnchor>
    <xdr:from>
      <xdr:col>4</xdr:col>
      <xdr:colOff>676852</xdr:colOff>
      <xdr:row>77</xdr:row>
      <xdr:rowOff>168853</xdr:rowOff>
    </xdr:from>
    <xdr:to>
      <xdr:col>9</xdr:col>
      <xdr:colOff>565727</xdr:colOff>
      <xdr:row>77</xdr:row>
      <xdr:rowOff>519547</xdr:rowOff>
    </xdr:to>
    <xdr:sp macro="" textlink="">
      <xdr:nvSpPr>
        <xdr:cNvPr id="23" name="テキスト ボックス 22"/>
        <xdr:cNvSpPr txBox="1"/>
      </xdr:nvSpPr>
      <xdr:spPr>
        <a:xfrm>
          <a:off x="4902488" y="26734944"/>
          <a:ext cx="4391603" cy="35069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000" b="0">
              <a:solidFill>
                <a:sysClr val="windowText" lastClr="000000"/>
              </a:solidFill>
              <a:latin typeface="HGP創英角ﾎﾟｯﾌﾟ体" pitchFamily="50" charset="-128"/>
              <a:ea typeface="HGP創英角ﾎﾟｯﾌﾟ体" pitchFamily="50" charset="-128"/>
            </a:rPr>
            <a:t>高校生の女の子の体重の増え</a:t>
          </a:r>
        </a:p>
      </xdr:txBody>
    </xdr:sp>
    <xdr:clientData/>
  </xdr:twoCellAnchor>
  <xdr:twoCellAnchor>
    <xdr:from>
      <xdr:col>4</xdr:col>
      <xdr:colOff>329046</xdr:colOff>
      <xdr:row>42</xdr:row>
      <xdr:rowOff>0</xdr:rowOff>
    </xdr:from>
    <xdr:to>
      <xdr:col>4</xdr:col>
      <xdr:colOff>725920</xdr:colOff>
      <xdr:row>42</xdr:row>
      <xdr:rowOff>304800</xdr:rowOff>
    </xdr:to>
    <xdr:sp macro="" textlink="">
      <xdr:nvSpPr>
        <xdr:cNvPr id="24" name="正方形/長方形 23"/>
        <xdr:cNvSpPr/>
      </xdr:nvSpPr>
      <xdr:spPr>
        <a:xfrm>
          <a:off x="4554682" y="14322136"/>
          <a:ext cx="396874" cy="30480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>
              <a:latin typeface="+mj-ea"/>
              <a:ea typeface="+mj-ea"/>
            </a:rPr>
            <a:t>10</a:t>
          </a:r>
          <a:endParaRPr kumimoji="1" lang="ja-JP" altLang="en-US" sz="1400"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311727</xdr:colOff>
      <xdr:row>78</xdr:row>
      <xdr:rowOff>640773</xdr:rowOff>
    </xdr:from>
    <xdr:to>
      <xdr:col>4</xdr:col>
      <xdr:colOff>708601</xdr:colOff>
      <xdr:row>78</xdr:row>
      <xdr:rowOff>945573</xdr:rowOff>
    </xdr:to>
    <xdr:sp macro="" textlink="">
      <xdr:nvSpPr>
        <xdr:cNvPr id="25" name="正方形/長方形 24"/>
        <xdr:cNvSpPr/>
      </xdr:nvSpPr>
      <xdr:spPr>
        <a:xfrm>
          <a:off x="4537363" y="29233091"/>
          <a:ext cx="396874" cy="30480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>
              <a:latin typeface="+mj-ea"/>
              <a:ea typeface="+mj-ea"/>
            </a:rPr>
            <a:t>11</a:t>
          </a:r>
          <a:endParaRPr kumimoji="1" lang="ja-JP" altLang="en-US" sz="1400"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3"/>
  <sheetViews>
    <sheetView topLeftCell="A76" zoomScaleNormal="100" workbookViewId="0">
      <selection activeCell="N91" sqref="N91"/>
    </sheetView>
  </sheetViews>
  <sheetFormatPr defaultRowHeight="13.5" x14ac:dyDescent="0.15"/>
  <cols>
    <col min="1" max="1" width="9" customWidth="1"/>
    <col min="3" max="3" width="2.125" customWidth="1"/>
    <col min="5" max="5" width="9" customWidth="1"/>
    <col min="6" max="6" width="12.625" customWidth="1"/>
    <col min="7" max="7" width="2.125" customWidth="1"/>
    <col min="11" max="11" width="2.125" customWidth="1"/>
    <col min="13" max="13" width="9" customWidth="1"/>
  </cols>
  <sheetData>
    <row r="1" spans="1:17" x14ac:dyDescent="0.1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3" spans="1:17" ht="24" x14ac:dyDescent="0.15">
      <c r="A3" s="12" t="s">
        <v>0</v>
      </c>
      <c r="D3" s="12"/>
    </row>
    <row r="6" spans="1:17" ht="24" x14ac:dyDescent="0.15">
      <c r="A6" s="11" t="s">
        <v>8</v>
      </c>
    </row>
    <row r="8" spans="1:17" ht="14.25" x14ac:dyDescent="0.15">
      <c r="A8" s="5" t="s">
        <v>4</v>
      </c>
      <c r="D8" s="5" t="s">
        <v>5</v>
      </c>
      <c r="H8" s="5" t="s">
        <v>6</v>
      </c>
      <c r="L8" s="5" t="s">
        <v>7</v>
      </c>
    </row>
    <row r="9" spans="1:17" x14ac:dyDescent="0.15">
      <c r="G9" s="8"/>
    </row>
    <row r="10" spans="1:17" x14ac:dyDescent="0.15">
      <c r="A10" s="2" t="s">
        <v>1</v>
      </c>
      <c r="B10" s="2" t="s">
        <v>2</v>
      </c>
      <c r="D10" s="2" t="s">
        <v>11</v>
      </c>
      <c r="E10" s="153" t="s">
        <v>12</v>
      </c>
      <c r="F10" s="154"/>
      <c r="G10" s="6"/>
      <c r="H10" s="2" t="s">
        <v>3</v>
      </c>
      <c r="I10" s="153" t="s">
        <v>14</v>
      </c>
      <c r="J10" s="154"/>
      <c r="K10" s="3"/>
      <c r="L10" s="1" t="s">
        <v>7</v>
      </c>
    </row>
    <row r="11" spans="1:17" x14ac:dyDescent="0.15">
      <c r="A11" s="13">
        <v>7</v>
      </c>
      <c r="B11" s="13">
        <v>0</v>
      </c>
      <c r="D11" s="21">
        <v>119.6</v>
      </c>
      <c r="E11" s="14"/>
      <c r="F11" s="19">
        <v>6.4</v>
      </c>
      <c r="G11" s="7"/>
      <c r="H11" s="17">
        <v>23100</v>
      </c>
      <c r="I11" s="14"/>
      <c r="J11" s="19">
        <v>3.2</v>
      </c>
      <c r="K11" s="3"/>
      <c r="L11" s="14">
        <v>16.100000000000001</v>
      </c>
      <c r="N11" s="21">
        <v>119.6</v>
      </c>
      <c r="O11" s="114" t="s">
        <v>32</v>
      </c>
      <c r="P11" s="17">
        <v>23100</v>
      </c>
      <c r="Q11" s="31">
        <f>P11/1000</f>
        <v>23.1</v>
      </c>
    </row>
    <row r="12" spans="1:17" x14ac:dyDescent="0.15">
      <c r="A12" s="1"/>
      <c r="B12" s="1">
        <v>3</v>
      </c>
      <c r="D12" s="22">
        <v>121</v>
      </c>
      <c r="E12" s="1"/>
      <c r="F12" s="20"/>
      <c r="G12" s="7"/>
      <c r="H12" s="18">
        <v>23750</v>
      </c>
      <c r="I12" s="1"/>
      <c r="J12" s="20"/>
      <c r="K12" s="3"/>
      <c r="L12" s="1"/>
      <c r="N12" s="21">
        <v>125.3</v>
      </c>
      <c r="O12" t="s">
        <v>33</v>
      </c>
      <c r="P12" s="17">
        <v>26050</v>
      </c>
      <c r="Q12" s="31">
        <f t="shared" ref="Q12:Q16" si="0">P12/1000</f>
        <v>26.05</v>
      </c>
    </row>
    <row r="13" spans="1:17" x14ac:dyDescent="0.15">
      <c r="A13" s="1"/>
      <c r="B13" s="1">
        <v>6</v>
      </c>
      <c r="D13" s="22">
        <v>122.5</v>
      </c>
      <c r="E13" s="20">
        <v>2.9</v>
      </c>
      <c r="F13" s="20"/>
      <c r="G13" s="7"/>
      <c r="H13" s="18">
        <v>24400</v>
      </c>
      <c r="I13" s="20">
        <v>1.3</v>
      </c>
      <c r="J13" s="20"/>
      <c r="K13" s="3"/>
      <c r="L13" s="1">
        <v>16.3</v>
      </c>
      <c r="N13" s="21">
        <v>130.80000000000001</v>
      </c>
      <c r="O13" t="s">
        <v>34</v>
      </c>
      <c r="P13" s="17">
        <v>29450</v>
      </c>
      <c r="Q13" s="31">
        <f t="shared" si="0"/>
        <v>29.45</v>
      </c>
    </row>
    <row r="14" spans="1:17" x14ac:dyDescent="0.15">
      <c r="A14" s="1"/>
      <c r="B14" s="10">
        <v>9</v>
      </c>
      <c r="D14" s="22">
        <v>123.9</v>
      </c>
      <c r="E14" s="1"/>
      <c r="F14" s="20"/>
      <c r="G14" s="7"/>
      <c r="H14" s="18">
        <v>25230</v>
      </c>
      <c r="I14" s="1"/>
      <c r="J14" s="20"/>
      <c r="K14" s="3"/>
      <c r="L14" s="1"/>
      <c r="N14" s="21">
        <v>136.30000000000001</v>
      </c>
      <c r="O14" t="s">
        <v>35</v>
      </c>
      <c r="P14" s="17">
        <v>33150</v>
      </c>
      <c r="Q14" s="31">
        <f t="shared" si="0"/>
        <v>33.15</v>
      </c>
    </row>
    <row r="15" spans="1:17" x14ac:dyDescent="0.15">
      <c r="A15" s="14">
        <v>8</v>
      </c>
      <c r="B15" s="14">
        <v>0</v>
      </c>
      <c r="D15" s="21">
        <v>125.3</v>
      </c>
      <c r="E15" s="14"/>
      <c r="F15" s="19">
        <v>5.7</v>
      </c>
      <c r="G15" s="7"/>
      <c r="H15" s="17">
        <v>26050</v>
      </c>
      <c r="I15" s="14"/>
      <c r="J15" s="19">
        <v>3</v>
      </c>
      <c r="K15" s="3"/>
      <c r="L15" s="14">
        <v>16.600000000000001</v>
      </c>
      <c r="N15" s="21">
        <v>142.19999999999999</v>
      </c>
      <c r="O15" t="s">
        <v>36</v>
      </c>
      <c r="P15" s="17">
        <v>37250</v>
      </c>
      <c r="Q15" s="31">
        <f t="shared" si="0"/>
        <v>37.25</v>
      </c>
    </row>
    <row r="16" spans="1:17" x14ac:dyDescent="0.15">
      <c r="A16" s="1"/>
      <c r="B16" s="10">
        <v>3</v>
      </c>
      <c r="D16" s="22">
        <v>126.7</v>
      </c>
      <c r="E16" s="1"/>
      <c r="F16" s="20"/>
      <c r="G16" s="7"/>
      <c r="H16" s="18">
        <v>26880</v>
      </c>
      <c r="I16" s="1"/>
      <c r="J16" s="20"/>
      <c r="K16" s="3"/>
      <c r="L16" s="1"/>
      <c r="N16" s="21">
        <v>149.1</v>
      </c>
      <c r="O16" t="s">
        <v>37</v>
      </c>
      <c r="P16" s="17">
        <v>42400</v>
      </c>
      <c r="Q16" s="31">
        <f t="shared" si="0"/>
        <v>42.4</v>
      </c>
    </row>
    <row r="17" spans="1:17" x14ac:dyDescent="0.15">
      <c r="A17" s="1"/>
      <c r="B17" s="10">
        <v>6</v>
      </c>
      <c r="D17" s="22">
        <v>128.1</v>
      </c>
      <c r="E17" s="20">
        <v>2.8</v>
      </c>
      <c r="F17" s="20"/>
      <c r="G17" s="7"/>
      <c r="H17" s="18">
        <v>27700</v>
      </c>
      <c r="I17" s="20">
        <v>1.7</v>
      </c>
      <c r="J17" s="20"/>
      <c r="K17" s="3"/>
      <c r="L17" s="1">
        <v>16.899999999999999</v>
      </c>
      <c r="Q17" s="31"/>
    </row>
    <row r="18" spans="1:17" x14ac:dyDescent="0.15">
      <c r="A18" s="1"/>
      <c r="B18" s="10">
        <v>9</v>
      </c>
      <c r="D18" s="22">
        <v>129.5</v>
      </c>
      <c r="E18" s="1"/>
      <c r="F18" s="20"/>
      <c r="G18" s="7"/>
      <c r="H18" s="18">
        <v>28570</v>
      </c>
      <c r="I18" s="1"/>
      <c r="J18" s="20"/>
      <c r="K18" s="3"/>
      <c r="L18" s="1"/>
    </row>
    <row r="19" spans="1:17" x14ac:dyDescent="0.15">
      <c r="A19" s="14">
        <v>9</v>
      </c>
      <c r="B19" s="14">
        <v>0</v>
      </c>
      <c r="D19" s="21">
        <v>130.80000000000001</v>
      </c>
      <c r="E19" s="14"/>
      <c r="F19" s="19">
        <v>2.4</v>
      </c>
      <c r="G19" s="7"/>
      <c r="H19" s="17">
        <v>29450</v>
      </c>
      <c r="I19" s="14"/>
      <c r="J19" s="19">
        <v>1.8</v>
      </c>
      <c r="K19" s="3"/>
      <c r="L19" s="14">
        <v>17.3</v>
      </c>
    </row>
    <row r="20" spans="1:17" x14ac:dyDescent="0.15">
      <c r="A20" s="1"/>
      <c r="B20" s="10">
        <v>3</v>
      </c>
      <c r="D20" s="22">
        <v>132.19999999999999</v>
      </c>
      <c r="E20" s="1"/>
      <c r="F20" s="20"/>
      <c r="G20" s="7"/>
      <c r="H20" s="18">
        <v>30320</v>
      </c>
      <c r="I20" s="1"/>
      <c r="J20" s="20"/>
      <c r="K20" s="3"/>
      <c r="L20" s="1"/>
    </row>
    <row r="21" spans="1:17" x14ac:dyDescent="0.15">
      <c r="A21" s="1"/>
      <c r="B21" s="10">
        <v>6</v>
      </c>
      <c r="D21" s="22">
        <v>133.6</v>
      </c>
      <c r="E21" s="20">
        <v>3</v>
      </c>
      <c r="F21" s="20"/>
      <c r="G21" s="7"/>
      <c r="H21" s="18">
        <v>31200</v>
      </c>
      <c r="I21" s="20">
        <v>1.8</v>
      </c>
      <c r="J21" s="20"/>
      <c r="K21" s="3"/>
      <c r="L21" s="1">
        <v>17.5</v>
      </c>
    </row>
    <row r="22" spans="1:17" x14ac:dyDescent="0.15">
      <c r="A22" s="1"/>
      <c r="B22" s="10">
        <v>9</v>
      </c>
      <c r="D22" s="22">
        <v>135</v>
      </c>
      <c r="E22" s="1"/>
      <c r="F22" s="20"/>
      <c r="G22" s="7"/>
      <c r="H22" s="18">
        <v>32180</v>
      </c>
      <c r="I22" s="1"/>
      <c r="J22" s="20"/>
      <c r="K22" s="3"/>
      <c r="L22" s="1"/>
    </row>
    <row r="23" spans="1:17" x14ac:dyDescent="0.15">
      <c r="A23" s="14">
        <v>10</v>
      </c>
      <c r="B23" s="14">
        <v>0</v>
      </c>
      <c r="D23" s="21">
        <v>136.30000000000001</v>
      </c>
      <c r="E23" s="14"/>
      <c r="F23" s="19">
        <v>5.8</v>
      </c>
      <c r="G23" s="7"/>
      <c r="H23" s="17">
        <v>33150</v>
      </c>
      <c r="I23" s="14"/>
      <c r="J23" s="19">
        <v>3.7</v>
      </c>
      <c r="K23" s="3"/>
      <c r="L23" s="14">
        <v>17.8</v>
      </c>
    </row>
    <row r="24" spans="1:17" x14ac:dyDescent="0.15">
      <c r="A24" s="1"/>
      <c r="B24" s="10">
        <v>3</v>
      </c>
      <c r="D24" s="22">
        <v>137.69999999999999</v>
      </c>
      <c r="E24" s="1"/>
      <c r="F24" s="20"/>
      <c r="G24" s="7"/>
      <c r="H24" s="18">
        <v>34130</v>
      </c>
      <c r="I24" s="1"/>
      <c r="J24" s="20"/>
      <c r="K24" s="3"/>
      <c r="L24" s="1"/>
    </row>
    <row r="25" spans="1:17" x14ac:dyDescent="0.15">
      <c r="A25" s="1"/>
      <c r="B25" s="10">
        <v>6</v>
      </c>
      <c r="D25" s="22">
        <v>139.1</v>
      </c>
      <c r="E25" s="20">
        <v>2.8</v>
      </c>
      <c r="F25" s="20"/>
      <c r="G25" s="7"/>
      <c r="H25" s="18">
        <v>35100</v>
      </c>
      <c r="I25" s="20">
        <v>2</v>
      </c>
      <c r="J25" s="20"/>
      <c r="K25" s="3"/>
      <c r="L25" s="1">
        <v>18.100000000000001</v>
      </c>
    </row>
    <row r="26" spans="1:17" x14ac:dyDescent="0.15">
      <c r="A26" s="1"/>
      <c r="B26" s="10">
        <v>9</v>
      </c>
      <c r="D26" s="22">
        <v>140.6</v>
      </c>
      <c r="E26" s="1"/>
      <c r="F26" s="20"/>
      <c r="G26" s="7"/>
      <c r="H26" s="18">
        <v>36170</v>
      </c>
      <c r="I26" s="1"/>
      <c r="J26" s="20"/>
      <c r="K26" s="3"/>
      <c r="L26" s="1"/>
    </row>
    <row r="27" spans="1:17" x14ac:dyDescent="0.15">
      <c r="A27" s="14">
        <v>11</v>
      </c>
      <c r="B27" s="14">
        <v>0</v>
      </c>
      <c r="D27" s="21">
        <v>142.19999999999999</v>
      </c>
      <c r="E27" s="14"/>
      <c r="F27" s="19">
        <v>5.9</v>
      </c>
      <c r="G27" s="7"/>
      <c r="H27" s="17">
        <v>37250</v>
      </c>
      <c r="I27" s="14"/>
      <c r="J27" s="19">
        <v>4.0999999999999996</v>
      </c>
      <c r="K27" s="3"/>
      <c r="L27" s="14">
        <v>18.399999999999999</v>
      </c>
    </row>
    <row r="28" spans="1:17" x14ac:dyDescent="0.15">
      <c r="A28" s="1"/>
      <c r="B28" s="10">
        <v>3</v>
      </c>
      <c r="D28" s="22">
        <v>143.69999999999999</v>
      </c>
      <c r="E28" s="1"/>
      <c r="F28" s="20"/>
      <c r="G28" s="7"/>
      <c r="H28" s="18">
        <v>38320</v>
      </c>
      <c r="I28" s="1"/>
      <c r="J28" s="20"/>
      <c r="K28" s="3"/>
      <c r="L28" s="1"/>
    </row>
    <row r="29" spans="1:17" x14ac:dyDescent="0.15">
      <c r="A29" s="1"/>
      <c r="B29" s="10">
        <v>6</v>
      </c>
      <c r="D29" s="22">
        <v>145.30000000000001</v>
      </c>
      <c r="E29" s="1">
        <v>3.1</v>
      </c>
      <c r="F29" s="20"/>
      <c r="G29" s="7"/>
      <c r="H29" s="18">
        <v>39400</v>
      </c>
      <c r="I29" s="1">
        <v>2.2000000000000002</v>
      </c>
      <c r="J29" s="20"/>
      <c r="K29" s="3"/>
      <c r="L29" s="1">
        <v>18.7</v>
      </c>
    </row>
    <row r="30" spans="1:17" x14ac:dyDescent="0.15">
      <c r="A30" s="1"/>
      <c r="B30" s="10">
        <v>9</v>
      </c>
      <c r="D30" s="22">
        <v>147.19999999999999</v>
      </c>
      <c r="E30" s="1"/>
      <c r="F30" s="20"/>
      <c r="G30" s="7"/>
      <c r="H30" s="18">
        <v>40900</v>
      </c>
      <c r="I30" s="1"/>
      <c r="J30" s="20"/>
      <c r="K30" s="3"/>
      <c r="L30" s="1"/>
    </row>
    <row r="31" spans="1:17" x14ac:dyDescent="0.15">
      <c r="A31" s="14">
        <v>12</v>
      </c>
      <c r="B31" s="14">
        <v>0</v>
      </c>
      <c r="D31" s="21">
        <v>149.1</v>
      </c>
      <c r="E31" s="14"/>
      <c r="F31" s="19">
        <v>3.8</v>
      </c>
      <c r="G31" s="7"/>
      <c r="H31" s="17">
        <v>42400</v>
      </c>
      <c r="I31" s="14"/>
      <c r="J31" s="19">
        <v>3</v>
      </c>
      <c r="K31" s="3"/>
      <c r="L31" s="14">
        <v>19.100000000000001</v>
      </c>
    </row>
    <row r="32" spans="1:17" x14ac:dyDescent="0.15">
      <c r="A32" s="1"/>
      <c r="B32" s="10">
        <v>3</v>
      </c>
      <c r="D32" s="22">
        <v>151</v>
      </c>
      <c r="E32" s="1"/>
      <c r="F32" s="20"/>
      <c r="G32" s="7"/>
      <c r="H32" s="18">
        <v>43900</v>
      </c>
      <c r="I32" s="1"/>
      <c r="J32" s="20"/>
      <c r="K32" s="3"/>
      <c r="L32" s="1"/>
    </row>
    <row r="33" spans="1:12" x14ac:dyDescent="0.15">
      <c r="A33" s="1"/>
      <c r="B33" s="10">
        <v>6</v>
      </c>
      <c r="D33" s="22">
        <v>152.9</v>
      </c>
      <c r="E33" s="1">
        <v>3.8</v>
      </c>
      <c r="F33" s="20"/>
      <c r="G33" s="7"/>
      <c r="H33" s="18">
        <v>45400</v>
      </c>
      <c r="I33" s="20">
        <v>3</v>
      </c>
      <c r="J33" s="20"/>
      <c r="K33" s="3"/>
      <c r="L33" s="1">
        <v>19.399999999999999</v>
      </c>
    </row>
    <row r="34" spans="1:12" x14ac:dyDescent="0.15">
      <c r="A34" s="1"/>
      <c r="B34" s="10">
        <v>9</v>
      </c>
      <c r="D34" s="22">
        <v>154.69999999999999</v>
      </c>
      <c r="E34" s="1"/>
      <c r="F34" s="20"/>
      <c r="G34" s="7"/>
      <c r="H34" s="18">
        <v>46650</v>
      </c>
      <c r="I34" s="1"/>
      <c r="J34" s="20"/>
      <c r="K34" s="3"/>
      <c r="L34" s="1"/>
    </row>
    <row r="35" spans="1:12" x14ac:dyDescent="0.15">
      <c r="G35" s="4"/>
    </row>
    <row r="38" spans="1:12" x14ac:dyDescent="0.15">
      <c r="L38" s="4"/>
    </row>
    <row r="60" spans="1:12" ht="24" x14ac:dyDescent="0.15">
      <c r="A60" s="11" t="s">
        <v>9</v>
      </c>
    </row>
    <row r="62" spans="1:12" ht="14.25" x14ac:dyDescent="0.15">
      <c r="A62" s="5" t="s">
        <v>4</v>
      </c>
      <c r="D62" s="5" t="s">
        <v>5</v>
      </c>
      <c r="H62" s="5" t="s">
        <v>6</v>
      </c>
      <c r="L62" s="5" t="s">
        <v>7</v>
      </c>
    </row>
    <row r="63" spans="1:12" x14ac:dyDescent="0.15">
      <c r="G63" s="8"/>
    </row>
    <row r="64" spans="1:12" x14ac:dyDescent="0.15">
      <c r="A64" s="2" t="s">
        <v>1</v>
      </c>
      <c r="B64" s="2" t="s">
        <v>2</v>
      </c>
      <c r="D64" s="2" t="s">
        <v>11</v>
      </c>
      <c r="E64" s="153" t="s">
        <v>12</v>
      </c>
      <c r="F64" s="154"/>
      <c r="G64" s="6"/>
      <c r="H64" s="2" t="s">
        <v>3</v>
      </c>
      <c r="I64" s="153" t="s">
        <v>14</v>
      </c>
      <c r="J64" s="154"/>
      <c r="K64" s="3"/>
      <c r="L64" s="1" t="s">
        <v>7</v>
      </c>
    </row>
    <row r="65" spans="1:16" x14ac:dyDescent="0.15">
      <c r="A65" s="13">
        <v>13</v>
      </c>
      <c r="B65" s="13">
        <v>0</v>
      </c>
      <c r="D65" s="19">
        <v>156.4</v>
      </c>
      <c r="E65" s="14"/>
      <c r="F65" s="14">
        <v>7.3</v>
      </c>
      <c r="G65" s="7"/>
      <c r="H65" s="17">
        <v>47900</v>
      </c>
      <c r="I65" s="14"/>
      <c r="J65" s="14">
        <v>5.5</v>
      </c>
      <c r="K65" s="3"/>
      <c r="L65" s="14">
        <v>19.600000000000001</v>
      </c>
      <c r="N65" t="s">
        <v>38</v>
      </c>
      <c r="O65" s="19">
        <v>156.4</v>
      </c>
      <c r="P65">
        <v>47.9</v>
      </c>
    </row>
    <row r="66" spans="1:16" x14ac:dyDescent="0.15">
      <c r="A66" s="1"/>
      <c r="B66" s="1">
        <v>3</v>
      </c>
      <c r="D66" s="20">
        <v>158.19999999999999</v>
      </c>
      <c r="E66" s="1"/>
      <c r="F66" s="1"/>
      <c r="G66" s="7"/>
      <c r="H66" s="18">
        <v>49150</v>
      </c>
      <c r="I66" s="1"/>
      <c r="J66" s="1"/>
      <c r="K66" s="3"/>
      <c r="L66" s="1"/>
      <c r="N66" t="s">
        <v>39</v>
      </c>
      <c r="O66" s="19">
        <v>162.69999999999999</v>
      </c>
      <c r="P66">
        <v>52.9</v>
      </c>
    </row>
    <row r="67" spans="1:16" x14ac:dyDescent="0.15">
      <c r="A67" s="1"/>
      <c r="B67" s="1">
        <v>6</v>
      </c>
      <c r="D67" s="20">
        <v>160</v>
      </c>
      <c r="E67" s="1">
        <v>3.6</v>
      </c>
      <c r="F67" s="1"/>
      <c r="G67" s="7"/>
      <c r="H67" s="18">
        <v>50400</v>
      </c>
      <c r="I67" s="1">
        <v>2.5</v>
      </c>
      <c r="J67" s="1"/>
      <c r="K67" s="3"/>
      <c r="L67" s="1">
        <v>19.7</v>
      </c>
      <c r="N67" t="s">
        <v>40</v>
      </c>
      <c r="O67" s="19">
        <v>167</v>
      </c>
      <c r="P67">
        <v>57.6</v>
      </c>
    </row>
    <row r="68" spans="1:16" x14ac:dyDescent="0.15">
      <c r="A68" s="1"/>
      <c r="B68" s="10">
        <v>9</v>
      </c>
      <c r="D68" s="20">
        <v>161.4</v>
      </c>
      <c r="E68" s="1"/>
      <c r="F68" s="1"/>
      <c r="G68" s="7"/>
      <c r="H68" s="18">
        <v>51650</v>
      </c>
      <c r="I68" s="1"/>
      <c r="J68" s="1"/>
      <c r="K68" s="3"/>
      <c r="L68" s="1"/>
    </row>
    <row r="69" spans="1:16" x14ac:dyDescent="0.15">
      <c r="A69" s="14">
        <v>14</v>
      </c>
      <c r="B69" s="14">
        <v>0</v>
      </c>
      <c r="D69" s="19">
        <v>162.69999999999999</v>
      </c>
      <c r="E69" s="14"/>
      <c r="F69" s="14">
        <v>6.3</v>
      </c>
      <c r="G69" s="7"/>
      <c r="H69" s="17">
        <v>52900</v>
      </c>
      <c r="I69" s="14"/>
      <c r="J69" s="19">
        <v>5</v>
      </c>
      <c r="K69" s="3"/>
      <c r="L69" s="19">
        <v>20</v>
      </c>
    </row>
    <row r="70" spans="1:16" x14ac:dyDescent="0.15">
      <c r="A70" s="1"/>
      <c r="B70" s="10">
        <v>3</v>
      </c>
      <c r="D70" s="20">
        <v>164.1</v>
      </c>
      <c r="E70" s="1"/>
      <c r="F70" s="1"/>
      <c r="G70" s="7"/>
      <c r="H70" s="18">
        <v>54150</v>
      </c>
      <c r="I70" s="1"/>
      <c r="J70" s="1"/>
      <c r="K70" s="3"/>
      <c r="L70" s="1"/>
    </row>
    <row r="71" spans="1:16" x14ac:dyDescent="0.15">
      <c r="A71" s="1"/>
      <c r="B71" s="10">
        <v>6</v>
      </c>
      <c r="D71" s="20">
        <v>165.5</v>
      </c>
      <c r="E71" s="1">
        <v>2.8</v>
      </c>
      <c r="F71" s="1"/>
      <c r="G71" s="7"/>
      <c r="H71" s="18">
        <v>55400</v>
      </c>
      <c r="I71" s="1">
        <v>2.5</v>
      </c>
      <c r="J71" s="1"/>
      <c r="K71" s="3"/>
      <c r="L71" s="1">
        <v>20.2</v>
      </c>
    </row>
    <row r="72" spans="1:16" x14ac:dyDescent="0.15">
      <c r="A72" s="1"/>
      <c r="B72" s="10">
        <v>9</v>
      </c>
      <c r="D72" s="20">
        <v>166.3</v>
      </c>
      <c r="E72" s="1"/>
      <c r="F72" s="1"/>
      <c r="G72" s="7"/>
      <c r="H72" s="18">
        <v>56470</v>
      </c>
      <c r="I72" s="1"/>
      <c r="J72" s="1"/>
      <c r="K72" s="3"/>
      <c r="L72" s="1"/>
    </row>
    <row r="73" spans="1:16" x14ac:dyDescent="0.15">
      <c r="A73" s="14">
        <v>15</v>
      </c>
      <c r="B73" s="14">
        <v>0</v>
      </c>
      <c r="D73" s="19">
        <v>167</v>
      </c>
      <c r="E73" s="14"/>
      <c r="F73" s="14">
        <v>1.5</v>
      </c>
      <c r="G73" s="7"/>
      <c r="H73" s="17">
        <v>57550</v>
      </c>
      <c r="I73" s="14"/>
      <c r="J73" s="14">
        <v>2.2000000000000002</v>
      </c>
      <c r="K73" s="3"/>
      <c r="L73" s="14">
        <v>20.6</v>
      </c>
    </row>
    <row r="74" spans="1:16" x14ac:dyDescent="0.15">
      <c r="A74" s="1"/>
      <c r="B74" s="10">
        <v>3</v>
      </c>
      <c r="D74" s="20">
        <v>167.8</v>
      </c>
      <c r="E74" s="1"/>
      <c r="F74" s="1"/>
      <c r="G74" s="7"/>
      <c r="H74" s="18">
        <v>58620</v>
      </c>
      <c r="I74" s="1"/>
      <c r="J74" s="1"/>
      <c r="K74" s="3"/>
      <c r="L74" s="1"/>
    </row>
    <row r="75" spans="1:16" x14ac:dyDescent="0.15">
      <c r="A75" s="1"/>
      <c r="B75" s="10">
        <v>6</v>
      </c>
      <c r="D75" s="20">
        <v>168.6</v>
      </c>
      <c r="E75" s="1">
        <v>1.6</v>
      </c>
      <c r="F75" s="1"/>
      <c r="G75" s="7"/>
      <c r="H75" s="18">
        <v>59700</v>
      </c>
      <c r="I75" s="1">
        <v>2.2000000000000002</v>
      </c>
      <c r="J75" s="1"/>
      <c r="K75" s="3"/>
      <c r="L75" s="20">
        <v>21</v>
      </c>
    </row>
    <row r="76" spans="1:16" x14ac:dyDescent="0.15">
      <c r="A76" s="1"/>
      <c r="B76" s="10">
        <v>9</v>
      </c>
      <c r="D76" s="20">
        <v>169</v>
      </c>
      <c r="E76" s="1"/>
      <c r="F76" s="1"/>
      <c r="G76" s="7"/>
      <c r="H76" s="18">
        <v>60080</v>
      </c>
      <c r="I76" s="1"/>
      <c r="J76" s="1"/>
      <c r="K76" s="3"/>
      <c r="L76" s="1"/>
    </row>
    <row r="77" spans="1:16" x14ac:dyDescent="0.15">
      <c r="A77" s="15"/>
      <c r="B77" s="16"/>
      <c r="D77" s="15"/>
      <c r="E77" s="15"/>
      <c r="F77" s="15"/>
      <c r="G77" s="4"/>
      <c r="H77" s="15"/>
      <c r="I77" s="15"/>
      <c r="J77" s="15"/>
      <c r="K77" s="4"/>
      <c r="L77" s="15"/>
    </row>
    <row r="78" spans="1:16" x14ac:dyDescent="0.15">
      <c r="A78" s="15"/>
      <c r="B78" s="16"/>
      <c r="C78" s="4"/>
      <c r="D78" s="15"/>
      <c r="E78" s="15"/>
      <c r="F78" s="15"/>
      <c r="G78" s="4"/>
      <c r="H78" s="15"/>
      <c r="I78" s="15"/>
      <c r="J78" s="15"/>
      <c r="K78" s="4"/>
      <c r="L78" s="15"/>
    </row>
    <row r="79" spans="1:16" ht="24" x14ac:dyDescent="0.15">
      <c r="A79" s="11" t="s">
        <v>10</v>
      </c>
      <c r="B79" s="9"/>
      <c r="C79" s="4"/>
      <c r="D79" s="4"/>
      <c r="E79" s="4"/>
      <c r="F79" s="4"/>
      <c r="G79" s="4"/>
      <c r="H79" s="4"/>
      <c r="I79" s="4"/>
      <c r="J79" s="4"/>
      <c r="K79" s="4"/>
      <c r="L79" s="4"/>
    </row>
    <row r="80" spans="1:16" ht="24" x14ac:dyDescent="0.15">
      <c r="A80" s="11"/>
      <c r="B80" s="9"/>
      <c r="C80" s="4"/>
      <c r="D80" s="4"/>
      <c r="E80" s="4"/>
      <c r="F80" s="4"/>
      <c r="G80" s="4"/>
      <c r="H80" s="4"/>
      <c r="I80" s="4"/>
      <c r="J80" s="4"/>
      <c r="K80" s="4"/>
      <c r="L80" s="4"/>
    </row>
    <row r="81" spans="1:17" x14ac:dyDescent="0.15">
      <c r="A81" s="2" t="s">
        <v>1</v>
      </c>
      <c r="B81" s="2" t="s">
        <v>2</v>
      </c>
      <c r="D81" s="2" t="s">
        <v>11</v>
      </c>
      <c r="E81" s="153" t="s">
        <v>12</v>
      </c>
      <c r="F81" s="154"/>
      <c r="G81" s="6"/>
      <c r="H81" s="2" t="s">
        <v>3</v>
      </c>
      <c r="I81" s="153" t="s">
        <v>14</v>
      </c>
      <c r="J81" s="154"/>
      <c r="K81" s="3"/>
      <c r="L81" s="1" t="s">
        <v>7</v>
      </c>
    </row>
    <row r="82" spans="1:17" x14ac:dyDescent="0.15">
      <c r="A82" s="14">
        <v>16</v>
      </c>
      <c r="B82" s="14">
        <v>0</v>
      </c>
      <c r="D82" s="14">
        <v>169.4</v>
      </c>
      <c r="E82" s="14"/>
      <c r="F82" s="14">
        <v>2.4</v>
      </c>
      <c r="G82" s="7"/>
      <c r="H82" s="17">
        <v>60450</v>
      </c>
      <c r="I82" s="14"/>
      <c r="J82" s="14">
        <v>2.9</v>
      </c>
      <c r="K82" s="3"/>
      <c r="L82" s="14">
        <v>21.1</v>
      </c>
      <c r="N82" t="s">
        <v>41</v>
      </c>
      <c r="O82" s="14">
        <v>169.4</v>
      </c>
      <c r="P82" s="17">
        <v>60450</v>
      </c>
      <c r="Q82">
        <v>60.5</v>
      </c>
    </row>
    <row r="83" spans="1:17" x14ac:dyDescent="0.15">
      <c r="A83" s="1"/>
      <c r="B83" s="10">
        <v>3</v>
      </c>
      <c r="D83" s="1">
        <v>169.7</v>
      </c>
      <c r="E83" s="1"/>
      <c r="F83" s="1"/>
      <c r="G83" s="7"/>
      <c r="H83" s="18">
        <v>60830</v>
      </c>
      <c r="I83" s="1"/>
      <c r="J83" s="1"/>
      <c r="K83" s="3"/>
      <c r="L83" s="1"/>
      <c r="N83" t="s">
        <v>42</v>
      </c>
      <c r="O83" s="14">
        <v>170.4</v>
      </c>
      <c r="P83" s="17">
        <v>61900</v>
      </c>
      <c r="Q83">
        <v>61.9</v>
      </c>
    </row>
    <row r="84" spans="1:17" x14ac:dyDescent="0.15">
      <c r="A84" s="1"/>
      <c r="B84" s="10">
        <v>6</v>
      </c>
      <c r="D84" s="1">
        <v>170.1</v>
      </c>
      <c r="E84" s="1">
        <v>0.7</v>
      </c>
      <c r="F84" s="1"/>
      <c r="G84" s="7"/>
      <c r="H84" s="18">
        <v>61200</v>
      </c>
      <c r="I84" s="1">
        <v>0.8</v>
      </c>
      <c r="J84" s="1"/>
      <c r="K84" s="3"/>
      <c r="L84" s="1">
        <v>21.2</v>
      </c>
    </row>
    <row r="85" spans="1:17" x14ac:dyDescent="0.15">
      <c r="A85" s="1"/>
      <c r="B85" s="10">
        <v>9</v>
      </c>
      <c r="D85" s="1">
        <v>170.3</v>
      </c>
      <c r="E85" s="1"/>
      <c r="F85" s="1"/>
      <c r="G85" s="7"/>
      <c r="H85" s="18">
        <v>61550</v>
      </c>
      <c r="I85" s="1"/>
      <c r="J85" s="1"/>
      <c r="K85" s="3"/>
      <c r="L85" s="1"/>
    </row>
    <row r="86" spans="1:17" x14ac:dyDescent="0.15">
      <c r="A86" s="14">
        <v>17</v>
      </c>
      <c r="B86" s="14">
        <v>0</v>
      </c>
      <c r="D86" s="14">
        <v>170.4</v>
      </c>
      <c r="E86" s="14"/>
      <c r="F86" s="14">
        <v>1</v>
      </c>
      <c r="G86" s="7"/>
      <c r="H86" s="17">
        <v>61900</v>
      </c>
      <c r="I86" s="14"/>
      <c r="J86" s="14">
        <v>1.5</v>
      </c>
      <c r="K86" s="3"/>
      <c r="L86" s="14">
        <v>21.3</v>
      </c>
    </row>
    <row r="87" spans="1:17" x14ac:dyDescent="0.15">
      <c r="A87" s="1"/>
      <c r="B87" s="10">
        <v>3</v>
      </c>
      <c r="D87" s="1">
        <v>170.6</v>
      </c>
      <c r="E87" s="1"/>
      <c r="F87" s="1"/>
      <c r="G87" s="7"/>
      <c r="H87" s="18">
        <v>62250</v>
      </c>
      <c r="I87" s="1"/>
      <c r="J87" s="1"/>
      <c r="K87" s="3"/>
      <c r="L87" s="1"/>
    </row>
    <row r="88" spans="1:17" x14ac:dyDescent="0.15">
      <c r="A88" s="1"/>
      <c r="B88" s="10">
        <v>6</v>
      </c>
      <c r="D88" s="1">
        <v>170.8</v>
      </c>
      <c r="E88" s="1">
        <v>0.4</v>
      </c>
      <c r="F88" s="1"/>
      <c r="G88" s="7"/>
      <c r="H88" s="18">
        <v>62600</v>
      </c>
      <c r="I88" s="1">
        <v>0.7</v>
      </c>
      <c r="J88" s="1"/>
      <c r="K88" s="3"/>
      <c r="L88" s="1">
        <v>21.5</v>
      </c>
    </row>
    <row r="89" spans="1:17" x14ac:dyDescent="0.15">
      <c r="A89" s="1"/>
      <c r="B89" s="10">
        <v>9</v>
      </c>
      <c r="D89" s="1"/>
      <c r="E89" s="1"/>
      <c r="F89" s="1"/>
      <c r="G89" s="7"/>
      <c r="H89" s="1"/>
      <c r="I89" s="1"/>
      <c r="J89" s="1"/>
      <c r="K89" s="3"/>
      <c r="L89" s="1"/>
    </row>
    <row r="90" spans="1:17" x14ac:dyDescent="0.15">
      <c r="A90" s="14">
        <v>18</v>
      </c>
      <c r="B90" s="14">
        <v>0</v>
      </c>
      <c r="D90" s="14"/>
      <c r="E90" s="14"/>
      <c r="F90" s="14"/>
      <c r="G90" s="7"/>
      <c r="H90" s="14"/>
      <c r="I90" s="14"/>
      <c r="J90" s="14"/>
      <c r="K90" s="3"/>
      <c r="L90" s="14"/>
    </row>
    <row r="91" spans="1:17" x14ac:dyDescent="0.15">
      <c r="A91" s="1"/>
      <c r="B91" s="10">
        <v>3</v>
      </c>
      <c r="D91" s="1"/>
      <c r="E91" s="1"/>
      <c r="F91" s="1"/>
      <c r="G91" s="7"/>
      <c r="H91" s="1"/>
      <c r="I91" s="1"/>
      <c r="J91" s="1"/>
      <c r="K91" s="3"/>
      <c r="L91" s="1"/>
    </row>
    <row r="92" spans="1:17" x14ac:dyDescent="0.15">
      <c r="A92" s="1"/>
      <c r="B92" s="10">
        <v>6</v>
      </c>
      <c r="D92" s="1"/>
      <c r="E92" s="1"/>
      <c r="F92" s="1"/>
      <c r="G92" s="7"/>
      <c r="H92" s="1"/>
      <c r="I92" s="1"/>
      <c r="J92" s="1"/>
      <c r="K92" s="3"/>
      <c r="L92" s="1"/>
    </row>
    <row r="93" spans="1:17" x14ac:dyDescent="0.15">
      <c r="A93" s="1"/>
      <c r="B93" s="10">
        <v>9</v>
      </c>
      <c r="D93" s="1"/>
      <c r="E93" s="1"/>
      <c r="F93" s="1"/>
      <c r="G93" s="7"/>
      <c r="H93" s="1"/>
      <c r="I93" s="1"/>
      <c r="J93" s="1"/>
      <c r="K93" s="3"/>
      <c r="L93" s="1"/>
    </row>
  </sheetData>
  <mergeCells count="6">
    <mergeCell ref="E10:F10"/>
    <mergeCell ref="I10:J10"/>
    <mergeCell ref="E64:F64"/>
    <mergeCell ref="I64:J64"/>
    <mergeCell ref="E81:F81"/>
    <mergeCell ref="I81:J81"/>
  </mergeCells>
  <phoneticPr fontId="1"/>
  <pageMargins left="0.7" right="0.7" top="0.75" bottom="0.75" header="0.3" footer="0.3"/>
  <pageSetup paperSize="9"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topLeftCell="A73" zoomScaleNormal="100" workbookViewId="0">
      <selection activeCell="N94" sqref="N94"/>
    </sheetView>
  </sheetViews>
  <sheetFormatPr defaultRowHeight="13.5" x14ac:dyDescent="0.15"/>
  <cols>
    <col min="3" max="3" width="2.125" customWidth="1"/>
    <col min="5" max="5" width="9" customWidth="1"/>
    <col min="6" max="6" width="12.625" customWidth="1"/>
    <col min="7" max="7" width="2.125" customWidth="1"/>
    <col min="11" max="11" width="2.125" customWidth="1"/>
  </cols>
  <sheetData>
    <row r="1" spans="1:20" x14ac:dyDescent="0.1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3" spans="1:20" ht="24" x14ac:dyDescent="0.15">
      <c r="A3" s="12" t="s">
        <v>13</v>
      </c>
      <c r="D3" s="12"/>
    </row>
    <row r="6" spans="1:20" ht="24" x14ac:dyDescent="0.15">
      <c r="A6" s="11" t="s">
        <v>8</v>
      </c>
    </row>
    <row r="8" spans="1:20" ht="14.25" x14ac:dyDescent="0.15">
      <c r="A8" s="5" t="s">
        <v>1</v>
      </c>
      <c r="D8" s="5" t="s">
        <v>5</v>
      </c>
      <c r="H8" s="5" t="s">
        <v>6</v>
      </c>
      <c r="L8" s="5" t="s">
        <v>7</v>
      </c>
    </row>
    <row r="9" spans="1:20" x14ac:dyDescent="0.15">
      <c r="G9" s="8"/>
    </row>
    <row r="10" spans="1:20" x14ac:dyDescent="0.15">
      <c r="A10" s="2" t="s">
        <v>1</v>
      </c>
      <c r="B10" s="2" t="s">
        <v>2</v>
      </c>
      <c r="D10" s="2" t="s">
        <v>11</v>
      </c>
      <c r="E10" s="153" t="s">
        <v>12</v>
      </c>
      <c r="F10" s="154"/>
      <c r="G10" s="6"/>
      <c r="H10" s="2" t="s">
        <v>3</v>
      </c>
      <c r="I10" s="153" t="s">
        <v>14</v>
      </c>
      <c r="J10" s="154"/>
      <c r="K10" s="3"/>
      <c r="L10" s="1" t="s">
        <v>7</v>
      </c>
    </row>
    <row r="11" spans="1:20" x14ac:dyDescent="0.15">
      <c r="A11" s="25">
        <v>7</v>
      </c>
      <c r="B11" s="25">
        <v>0</v>
      </c>
      <c r="D11" s="27">
        <v>118.7</v>
      </c>
      <c r="E11" s="26"/>
      <c r="F11" s="28">
        <v>6.2</v>
      </c>
      <c r="G11" s="7"/>
      <c r="H11" s="29">
        <v>22550</v>
      </c>
      <c r="I11" s="26"/>
      <c r="J11" s="28">
        <v>3.1</v>
      </c>
      <c r="K11" s="3"/>
      <c r="L11" s="28">
        <v>16</v>
      </c>
      <c r="N11" s="29">
        <v>22550</v>
      </c>
      <c r="O11">
        <v>118.7</v>
      </c>
      <c r="P11" t="s">
        <v>23</v>
      </c>
      <c r="Q11" s="32">
        <f>N11/1000</f>
        <v>22.55</v>
      </c>
      <c r="S11" s="30">
        <v>22550</v>
      </c>
      <c r="T11" s="31">
        <f>S11/1000</f>
        <v>22.55</v>
      </c>
    </row>
    <row r="12" spans="1:20" x14ac:dyDescent="0.15">
      <c r="A12" s="1"/>
      <c r="B12" s="1">
        <v>3</v>
      </c>
      <c r="D12" s="22">
        <v>120.2</v>
      </c>
      <c r="E12" s="1"/>
      <c r="F12" s="20"/>
      <c r="G12" s="7"/>
      <c r="H12" s="18">
        <v>23170</v>
      </c>
      <c r="I12" s="1"/>
      <c r="J12" s="20"/>
      <c r="K12" s="3"/>
      <c r="L12" s="20"/>
      <c r="N12" s="29">
        <v>25400</v>
      </c>
      <c r="O12">
        <v>124.6</v>
      </c>
      <c r="P12" t="s">
        <v>24</v>
      </c>
      <c r="Q12" s="32">
        <f t="shared" ref="Q12:Q16" si="0">N12/1000</f>
        <v>25.4</v>
      </c>
      <c r="S12" s="30">
        <v>23170</v>
      </c>
      <c r="T12" s="31">
        <f t="shared" ref="T12:T34" si="1">S12/1000</f>
        <v>23.17</v>
      </c>
    </row>
    <row r="13" spans="1:20" x14ac:dyDescent="0.15">
      <c r="A13" s="1"/>
      <c r="B13" s="1">
        <v>6</v>
      </c>
      <c r="D13" s="22">
        <v>121.7</v>
      </c>
      <c r="E13" s="20">
        <v>3</v>
      </c>
      <c r="F13" s="20"/>
      <c r="G13" s="7"/>
      <c r="H13" s="18">
        <v>23800</v>
      </c>
      <c r="I13" s="20">
        <v>1.3</v>
      </c>
      <c r="J13" s="20"/>
      <c r="K13" s="3"/>
      <c r="L13" s="20">
        <v>16.100000000000001</v>
      </c>
      <c r="N13" s="29">
        <v>28850</v>
      </c>
      <c r="O13">
        <v>130.5</v>
      </c>
      <c r="P13" t="s">
        <v>25</v>
      </c>
      <c r="Q13" s="32">
        <f t="shared" si="0"/>
        <v>28.85</v>
      </c>
      <c r="S13" s="30">
        <v>23800</v>
      </c>
      <c r="T13" s="31">
        <f t="shared" si="1"/>
        <v>23.8</v>
      </c>
    </row>
    <row r="14" spans="1:20" x14ac:dyDescent="0.15">
      <c r="A14" s="1"/>
      <c r="B14" s="10">
        <v>9</v>
      </c>
      <c r="D14" s="22">
        <v>123.1</v>
      </c>
      <c r="E14" s="1"/>
      <c r="F14" s="20"/>
      <c r="G14" s="7"/>
      <c r="H14" s="18">
        <v>24600</v>
      </c>
      <c r="I14" s="1"/>
      <c r="J14" s="20"/>
      <c r="K14" s="3"/>
      <c r="L14" s="20"/>
      <c r="N14" s="29">
        <v>32800</v>
      </c>
      <c r="O14">
        <v>136.9</v>
      </c>
      <c r="P14" t="s">
        <v>26</v>
      </c>
      <c r="Q14" s="32">
        <f t="shared" si="0"/>
        <v>32.799999999999997</v>
      </c>
      <c r="S14" s="30">
        <v>24600</v>
      </c>
      <c r="T14" s="31">
        <f t="shared" si="1"/>
        <v>24.6</v>
      </c>
    </row>
    <row r="15" spans="1:20" x14ac:dyDescent="0.15">
      <c r="A15" s="26">
        <v>8</v>
      </c>
      <c r="B15" s="26">
        <v>0</v>
      </c>
      <c r="D15" s="27">
        <v>124.6</v>
      </c>
      <c r="E15" s="26"/>
      <c r="F15" s="28">
        <v>5.9</v>
      </c>
      <c r="G15" s="7"/>
      <c r="H15" s="29">
        <v>25400</v>
      </c>
      <c r="I15" s="26"/>
      <c r="J15" s="28">
        <v>2.8</v>
      </c>
      <c r="K15" s="3"/>
      <c r="L15" s="28">
        <v>16.399999999999999</v>
      </c>
      <c r="N15" s="29">
        <v>37500</v>
      </c>
      <c r="O15">
        <v>143.69999999999999</v>
      </c>
      <c r="P15" t="s">
        <v>27</v>
      </c>
      <c r="Q15" s="32">
        <f t="shared" si="0"/>
        <v>37.5</v>
      </c>
      <c r="S15" s="30">
        <v>25400</v>
      </c>
      <c r="T15" s="31">
        <f t="shared" si="1"/>
        <v>25.4</v>
      </c>
    </row>
    <row r="16" spans="1:20" x14ac:dyDescent="0.15">
      <c r="A16" s="1"/>
      <c r="B16" s="10">
        <v>3</v>
      </c>
      <c r="D16" s="22">
        <v>126</v>
      </c>
      <c r="E16" s="1"/>
      <c r="F16" s="20"/>
      <c r="G16" s="7"/>
      <c r="H16" s="18">
        <v>26200</v>
      </c>
      <c r="I16" s="1"/>
      <c r="J16" s="20"/>
      <c r="K16" s="3"/>
      <c r="L16" s="20"/>
      <c r="N16" s="29">
        <v>42550</v>
      </c>
      <c r="O16">
        <v>149.6</v>
      </c>
      <c r="P16" t="s">
        <v>28</v>
      </c>
      <c r="Q16" s="32">
        <f t="shared" si="0"/>
        <v>42.55</v>
      </c>
      <c r="S16" s="30">
        <v>26200</v>
      </c>
      <c r="T16" s="31">
        <f t="shared" si="1"/>
        <v>26.2</v>
      </c>
    </row>
    <row r="17" spans="1:20" x14ac:dyDescent="0.15">
      <c r="A17" s="1"/>
      <c r="B17" s="10">
        <v>6</v>
      </c>
      <c r="D17" s="22">
        <v>127.5</v>
      </c>
      <c r="E17" s="20">
        <v>2.9</v>
      </c>
      <c r="F17" s="20"/>
      <c r="G17" s="7"/>
      <c r="H17" s="18">
        <v>27000</v>
      </c>
      <c r="I17" s="20">
        <v>1.6</v>
      </c>
      <c r="J17" s="20"/>
      <c r="K17" s="3"/>
      <c r="L17" s="20">
        <v>16.600000000000001</v>
      </c>
      <c r="N17" s="29"/>
      <c r="S17" s="30">
        <v>27000</v>
      </c>
      <c r="T17" s="31">
        <f t="shared" si="1"/>
        <v>27</v>
      </c>
    </row>
    <row r="18" spans="1:20" x14ac:dyDescent="0.15">
      <c r="A18" s="1"/>
      <c r="B18" s="10">
        <v>9</v>
      </c>
      <c r="D18" s="22">
        <v>129</v>
      </c>
      <c r="E18" s="1"/>
      <c r="F18" s="20"/>
      <c r="G18" s="7"/>
      <c r="H18" s="18">
        <v>27920</v>
      </c>
      <c r="I18" s="1"/>
      <c r="J18" s="20"/>
      <c r="K18" s="3"/>
      <c r="L18" s="20"/>
      <c r="S18" s="30">
        <v>27920</v>
      </c>
      <c r="T18" s="31">
        <f t="shared" si="1"/>
        <v>27.92</v>
      </c>
    </row>
    <row r="19" spans="1:20" x14ac:dyDescent="0.15">
      <c r="A19" s="26">
        <v>9</v>
      </c>
      <c r="B19" s="26">
        <v>0</v>
      </c>
      <c r="D19" s="27">
        <v>130.5</v>
      </c>
      <c r="E19" s="26"/>
      <c r="F19" s="28">
        <v>3</v>
      </c>
      <c r="G19" s="7"/>
      <c r="H19" s="29">
        <v>28850</v>
      </c>
      <c r="I19" s="26"/>
      <c r="J19" s="28">
        <v>2.5</v>
      </c>
      <c r="K19" s="3"/>
      <c r="L19" s="28">
        <v>17.3</v>
      </c>
      <c r="S19" s="30">
        <v>28850</v>
      </c>
      <c r="T19" s="31">
        <f t="shared" si="1"/>
        <v>28.85</v>
      </c>
    </row>
    <row r="20" spans="1:20" x14ac:dyDescent="0.15">
      <c r="A20" s="1"/>
      <c r="B20" s="10">
        <v>3</v>
      </c>
      <c r="D20" s="22">
        <v>132</v>
      </c>
      <c r="E20" s="1"/>
      <c r="F20" s="20"/>
      <c r="G20" s="7"/>
      <c r="H20" s="18">
        <v>29770</v>
      </c>
      <c r="I20" s="1"/>
      <c r="J20" s="20"/>
      <c r="K20" s="3"/>
      <c r="L20" s="20"/>
      <c r="S20" s="30">
        <v>29770</v>
      </c>
      <c r="T20" s="31">
        <f t="shared" si="1"/>
        <v>29.77</v>
      </c>
    </row>
    <row r="21" spans="1:20" x14ac:dyDescent="0.15">
      <c r="A21" s="1"/>
      <c r="B21" s="10">
        <v>6</v>
      </c>
      <c r="D21" s="22">
        <v>133.5</v>
      </c>
      <c r="E21" s="20">
        <v>3</v>
      </c>
      <c r="F21" s="20"/>
      <c r="G21" s="7"/>
      <c r="H21" s="18">
        <v>30700</v>
      </c>
      <c r="I21" s="20">
        <v>1.8</v>
      </c>
      <c r="J21" s="20"/>
      <c r="K21" s="3"/>
      <c r="L21" s="20">
        <v>17.5</v>
      </c>
      <c r="S21" s="30">
        <v>30700</v>
      </c>
      <c r="T21" s="31">
        <f t="shared" si="1"/>
        <v>30.7</v>
      </c>
    </row>
    <row r="22" spans="1:20" x14ac:dyDescent="0.15">
      <c r="A22" s="1"/>
      <c r="B22" s="10">
        <v>9</v>
      </c>
      <c r="D22" s="22">
        <v>135.19999999999999</v>
      </c>
      <c r="E22" s="1"/>
      <c r="F22" s="20"/>
      <c r="G22" s="7"/>
      <c r="H22" s="18">
        <v>31750</v>
      </c>
      <c r="I22" s="1"/>
      <c r="J22" s="20"/>
      <c r="K22" s="3"/>
      <c r="L22" s="20"/>
      <c r="S22" s="30">
        <v>31750</v>
      </c>
      <c r="T22" s="31">
        <f t="shared" si="1"/>
        <v>31.75</v>
      </c>
    </row>
    <row r="23" spans="1:20" x14ac:dyDescent="0.15">
      <c r="A23" s="26">
        <v>10</v>
      </c>
      <c r="B23" s="26">
        <v>0</v>
      </c>
      <c r="D23" s="27">
        <v>136.9</v>
      </c>
      <c r="E23" s="26"/>
      <c r="F23" s="28">
        <v>6.4</v>
      </c>
      <c r="G23" s="7"/>
      <c r="H23" s="29">
        <v>32800</v>
      </c>
      <c r="I23" s="26"/>
      <c r="J23" s="28">
        <v>3.4</v>
      </c>
      <c r="K23" s="3"/>
      <c r="L23" s="28">
        <v>17.5</v>
      </c>
      <c r="S23" s="30">
        <v>32800</v>
      </c>
      <c r="T23" s="31">
        <f t="shared" si="1"/>
        <v>32.799999999999997</v>
      </c>
    </row>
    <row r="24" spans="1:20" x14ac:dyDescent="0.15">
      <c r="A24" s="1"/>
      <c r="B24" s="10">
        <v>3</v>
      </c>
      <c r="D24" s="22">
        <v>138.6</v>
      </c>
      <c r="E24" s="1"/>
      <c r="F24" s="20"/>
      <c r="G24" s="7"/>
      <c r="H24" s="18">
        <v>33850</v>
      </c>
      <c r="I24" s="1"/>
      <c r="J24" s="20"/>
      <c r="K24" s="3"/>
      <c r="L24" s="20"/>
      <c r="S24" s="30">
        <v>33850</v>
      </c>
      <c r="T24" s="31">
        <f t="shared" si="1"/>
        <v>33.85</v>
      </c>
    </row>
    <row r="25" spans="1:20" x14ac:dyDescent="0.15">
      <c r="A25" s="1"/>
      <c r="B25" s="10">
        <v>6</v>
      </c>
      <c r="D25" s="22">
        <v>140.30000000000001</v>
      </c>
      <c r="E25" s="20">
        <v>3.4</v>
      </c>
      <c r="F25" s="20"/>
      <c r="G25" s="7"/>
      <c r="H25" s="18">
        <v>34900</v>
      </c>
      <c r="I25" s="20">
        <v>2.1</v>
      </c>
      <c r="J25" s="20"/>
      <c r="K25" s="3"/>
      <c r="L25" s="20">
        <v>17.7</v>
      </c>
      <c r="S25" s="30">
        <v>34900</v>
      </c>
      <c r="T25" s="31">
        <f t="shared" si="1"/>
        <v>34.9</v>
      </c>
    </row>
    <row r="26" spans="1:20" x14ac:dyDescent="0.15">
      <c r="A26" s="1"/>
      <c r="B26" s="10">
        <v>9</v>
      </c>
      <c r="D26" s="22">
        <v>142</v>
      </c>
      <c r="E26" s="1"/>
      <c r="F26" s="20"/>
      <c r="G26" s="7"/>
      <c r="H26" s="18">
        <v>36200</v>
      </c>
      <c r="I26" s="1"/>
      <c r="J26" s="20"/>
      <c r="K26" s="3"/>
      <c r="L26" s="20"/>
      <c r="S26" s="30">
        <v>36200</v>
      </c>
      <c r="T26" s="31">
        <f t="shared" si="1"/>
        <v>36.200000000000003</v>
      </c>
    </row>
    <row r="27" spans="1:20" x14ac:dyDescent="0.15">
      <c r="A27" s="26">
        <v>11</v>
      </c>
      <c r="B27" s="26">
        <v>0</v>
      </c>
      <c r="D27" s="27">
        <v>143.69999999999999</v>
      </c>
      <c r="E27" s="26"/>
      <c r="F27" s="28">
        <v>6.8</v>
      </c>
      <c r="G27" s="7"/>
      <c r="H27" s="29">
        <v>37500</v>
      </c>
      <c r="I27" s="26"/>
      <c r="J27" s="28">
        <v>4.7</v>
      </c>
      <c r="K27" s="3"/>
      <c r="L27" s="28">
        <v>18.2</v>
      </c>
      <c r="S27" s="30">
        <v>37500</v>
      </c>
      <c r="T27" s="31">
        <f t="shared" si="1"/>
        <v>37.5</v>
      </c>
    </row>
    <row r="28" spans="1:20" x14ac:dyDescent="0.15">
      <c r="A28" s="1"/>
      <c r="B28" s="10">
        <v>3</v>
      </c>
      <c r="D28" s="22">
        <v>145.4</v>
      </c>
      <c r="E28" s="1"/>
      <c r="F28" s="20"/>
      <c r="G28" s="7"/>
      <c r="H28" s="18">
        <v>38800</v>
      </c>
      <c r="I28" s="1"/>
      <c r="J28" s="20"/>
      <c r="K28" s="3"/>
      <c r="L28" s="20"/>
      <c r="S28" s="30">
        <v>38800</v>
      </c>
      <c r="T28" s="31">
        <f t="shared" si="1"/>
        <v>38.799999999999997</v>
      </c>
    </row>
    <row r="29" spans="1:20" x14ac:dyDescent="0.15">
      <c r="A29" s="1"/>
      <c r="B29" s="10">
        <v>6</v>
      </c>
      <c r="D29" s="22">
        <v>147.1</v>
      </c>
      <c r="E29" s="1">
        <v>3.4</v>
      </c>
      <c r="F29" s="20"/>
      <c r="G29" s="7"/>
      <c r="H29" s="18">
        <v>40100</v>
      </c>
      <c r="I29" s="1">
        <v>2.6</v>
      </c>
      <c r="J29" s="20"/>
      <c r="K29" s="3"/>
      <c r="L29" s="20">
        <v>18.5</v>
      </c>
      <c r="S29" s="30">
        <v>40100</v>
      </c>
      <c r="T29" s="31">
        <f t="shared" si="1"/>
        <v>40.1</v>
      </c>
    </row>
    <row r="30" spans="1:20" x14ac:dyDescent="0.15">
      <c r="A30" s="1"/>
      <c r="B30" s="10">
        <v>9</v>
      </c>
      <c r="D30" s="22">
        <v>148.30000000000001</v>
      </c>
      <c r="E30" s="1"/>
      <c r="F30" s="20"/>
      <c r="G30" s="7"/>
      <c r="H30" s="18">
        <v>41320</v>
      </c>
      <c r="I30" s="1"/>
      <c r="J30" s="20"/>
      <c r="K30" s="3"/>
      <c r="L30" s="20"/>
      <c r="S30" s="30">
        <v>41320</v>
      </c>
      <c r="T30" s="31">
        <f t="shared" si="1"/>
        <v>41.32</v>
      </c>
    </row>
    <row r="31" spans="1:20" x14ac:dyDescent="0.15">
      <c r="A31" s="26">
        <v>12</v>
      </c>
      <c r="B31" s="26">
        <v>0</v>
      </c>
      <c r="D31" s="27">
        <v>149.6</v>
      </c>
      <c r="E31" s="26"/>
      <c r="F31" s="28">
        <v>2.5</v>
      </c>
      <c r="G31" s="7"/>
      <c r="H31" s="29">
        <v>42550</v>
      </c>
      <c r="I31" s="26"/>
      <c r="J31" s="28">
        <v>2.5</v>
      </c>
      <c r="K31" s="3"/>
      <c r="L31" s="28">
        <v>19</v>
      </c>
      <c r="S31" s="30">
        <v>42550</v>
      </c>
      <c r="T31" s="31">
        <f t="shared" si="1"/>
        <v>42.55</v>
      </c>
    </row>
    <row r="32" spans="1:20" x14ac:dyDescent="0.15">
      <c r="A32" s="1"/>
      <c r="B32" s="10">
        <v>3</v>
      </c>
      <c r="D32" s="22">
        <v>150.80000000000001</v>
      </c>
      <c r="E32" s="1"/>
      <c r="F32" s="20"/>
      <c r="G32" s="7"/>
      <c r="H32" s="18">
        <v>43770</v>
      </c>
      <c r="I32" s="1"/>
      <c r="J32" s="20"/>
      <c r="K32" s="3"/>
      <c r="L32" s="20"/>
      <c r="S32" s="30">
        <v>43770</v>
      </c>
      <c r="T32" s="31">
        <f t="shared" si="1"/>
        <v>43.77</v>
      </c>
    </row>
    <row r="33" spans="1:20" x14ac:dyDescent="0.15">
      <c r="A33" s="1"/>
      <c r="B33" s="10">
        <v>6</v>
      </c>
      <c r="D33" s="22">
        <v>152.1</v>
      </c>
      <c r="E33" s="1">
        <v>2.5</v>
      </c>
      <c r="F33" s="20"/>
      <c r="G33" s="7"/>
      <c r="H33" s="18">
        <v>45000</v>
      </c>
      <c r="I33" s="1">
        <v>2.5</v>
      </c>
      <c r="J33" s="20"/>
      <c r="K33" s="3"/>
      <c r="L33" s="20">
        <v>19.5</v>
      </c>
      <c r="S33" s="30">
        <v>45000</v>
      </c>
      <c r="T33" s="31">
        <f t="shared" si="1"/>
        <v>45</v>
      </c>
    </row>
    <row r="34" spans="1:20" x14ac:dyDescent="0.15">
      <c r="A34" s="1"/>
      <c r="B34" s="10">
        <v>9</v>
      </c>
      <c r="D34" s="22">
        <v>152.9</v>
      </c>
      <c r="E34" s="1"/>
      <c r="F34" s="20"/>
      <c r="G34" s="7"/>
      <c r="H34" s="18">
        <v>45830</v>
      </c>
      <c r="I34" s="1"/>
      <c r="J34" s="20"/>
      <c r="K34" s="3"/>
      <c r="L34" s="20"/>
      <c r="S34" s="30">
        <v>45830</v>
      </c>
      <c r="T34" s="31">
        <f t="shared" si="1"/>
        <v>45.83</v>
      </c>
    </row>
    <row r="35" spans="1:20" x14ac:dyDescent="0.15">
      <c r="G35" s="4"/>
    </row>
    <row r="38" spans="1:20" x14ac:dyDescent="0.15">
      <c r="L38" s="4"/>
    </row>
    <row r="60" spans="1:12" ht="24" x14ac:dyDescent="0.15">
      <c r="A60" s="11" t="s">
        <v>9</v>
      </c>
    </row>
    <row r="62" spans="1:12" ht="14.25" x14ac:dyDescent="0.15">
      <c r="A62" s="5" t="s">
        <v>1</v>
      </c>
      <c r="D62" s="5" t="s">
        <v>5</v>
      </c>
      <c r="H62" s="5" t="s">
        <v>6</v>
      </c>
      <c r="L62" s="5" t="s">
        <v>7</v>
      </c>
    </row>
    <row r="63" spans="1:12" x14ac:dyDescent="0.15">
      <c r="G63" s="8"/>
    </row>
    <row r="64" spans="1:12" x14ac:dyDescent="0.15">
      <c r="A64" s="2" t="s">
        <v>1</v>
      </c>
      <c r="B64" s="2" t="s">
        <v>2</v>
      </c>
      <c r="D64" s="2" t="s">
        <v>11</v>
      </c>
      <c r="E64" s="153" t="s">
        <v>12</v>
      </c>
      <c r="F64" s="154"/>
      <c r="G64" s="6"/>
      <c r="H64" s="2" t="s">
        <v>3</v>
      </c>
      <c r="I64" s="153" t="s">
        <v>14</v>
      </c>
      <c r="J64" s="154"/>
      <c r="K64" s="3"/>
      <c r="L64" s="1" t="s">
        <v>7</v>
      </c>
    </row>
    <row r="65" spans="1:17" x14ac:dyDescent="0.15">
      <c r="A65" s="25">
        <v>13</v>
      </c>
      <c r="B65" s="25">
        <v>0</v>
      </c>
      <c r="D65" s="28">
        <v>153.6</v>
      </c>
      <c r="E65" s="26"/>
      <c r="F65" s="28">
        <v>4</v>
      </c>
      <c r="G65" s="7"/>
      <c r="H65" s="29">
        <v>46650</v>
      </c>
      <c r="I65" s="26"/>
      <c r="J65" s="26">
        <v>4.0999999999999996</v>
      </c>
      <c r="K65" s="3"/>
      <c r="L65" s="26">
        <v>19.8</v>
      </c>
      <c r="O65">
        <v>153.6</v>
      </c>
      <c r="P65" t="s">
        <v>20</v>
      </c>
      <c r="Q65" s="29">
        <v>46650</v>
      </c>
    </row>
    <row r="66" spans="1:17" x14ac:dyDescent="0.15">
      <c r="A66" s="1"/>
      <c r="B66" s="1">
        <v>3</v>
      </c>
      <c r="D66" s="20">
        <v>154.4</v>
      </c>
      <c r="E66" s="1"/>
      <c r="F66" s="1"/>
      <c r="G66" s="7"/>
      <c r="H66" s="18">
        <v>47480</v>
      </c>
      <c r="I66" s="1"/>
      <c r="J66" s="1"/>
      <c r="K66" s="3"/>
      <c r="L66" s="1"/>
      <c r="O66">
        <v>155.9</v>
      </c>
      <c r="P66" t="s">
        <v>21</v>
      </c>
      <c r="Q66" s="29">
        <v>49500</v>
      </c>
    </row>
    <row r="67" spans="1:17" x14ac:dyDescent="0.15">
      <c r="A67" s="1"/>
      <c r="B67" s="1">
        <v>6</v>
      </c>
      <c r="D67" s="20">
        <v>155.1</v>
      </c>
      <c r="E67" s="1">
        <v>1.5</v>
      </c>
      <c r="F67" s="1"/>
      <c r="G67" s="7"/>
      <c r="H67" s="18">
        <v>48300</v>
      </c>
      <c r="I67" s="1">
        <v>1.7</v>
      </c>
      <c r="J67" s="1"/>
      <c r="K67" s="3"/>
      <c r="L67" s="1">
        <v>20.100000000000001</v>
      </c>
      <c r="O67">
        <v>157</v>
      </c>
      <c r="P67" t="s">
        <v>22</v>
      </c>
      <c r="Q67" s="29">
        <v>51400</v>
      </c>
    </row>
    <row r="68" spans="1:17" x14ac:dyDescent="0.15">
      <c r="A68" s="1"/>
      <c r="B68" s="10">
        <v>9</v>
      </c>
      <c r="D68" s="20">
        <v>155.5</v>
      </c>
      <c r="E68" s="1"/>
      <c r="F68" s="1"/>
      <c r="G68" s="7"/>
      <c r="H68" s="18">
        <v>48900</v>
      </c>
      <c r="I68" s="1"/>
      <c r="J68" s="1"/>
      <c r="K68" s="3"/>
      <c r="L68" s="1"/>
    </row>
    <row r="69" spans="1:17" x14ac:dyDescent="0.15">
      <c r="A69" s="26">
        <v>14</v>
      </c>
      <c r="B69" s="26">
        <v>0</v>
      </c>
      <c r="D69" s="28">
        <v>155.9</v>
      </c>
      <c r="E69" s="26"/>
      <c r="F69" s="26">
        <v>2.2999999999999998</v>
      </c>
      <c r="G69" s="7"/>
      <c r="H69" s="29">
        <v>49500</v>
      </c>
      <c r="I69" s="26"/>
      <c r="J69" s="26">
        <v>2.9</v>
      </c>
      <c r="K69" s="3"/>
      <c r="L69" s="26">
        <v>20.399999999999999</v>
      </c>
    </row>
    <row r="70" spans="1:17" x14ac:dyDescent="0.15">
      <c r="A70" s="1"/>
      <c r="B70" s="10">
        <v>3</v>
      </c>
      <c r="D70" s="20">
        <v>156.4</v>
      </c>
      <c r="E70" s="1"/>
      <c r="F70" s="1"/>
      <c r="G70" s="7"/>
      <c r="H70" s="18">
        <v>50100</v>
      </c>
      <c r="I70" s="1"/>
      <c r="J70" s="1"/>
      <c r="K70" s="3"/>
      <c r="L70" s="1"/>
    </row>
    <row r="71" spans="1:17" x14ac:dyDescent="0.15">
      <c r="A71" s="1"/>
      <c r="B71" s="10">
        <v>6</v>
      </c>
      <c r="D71" s="20">
        <v>156.80000000000001</v>
      </c>
      <c r="E71" s="1">
        <v>0.9</v>
      </c>
      <c r="F71" s="1"/>
      <c r="G71" s="7"/>
      <c r="H71" s="18">
        <v>50700</v>
      </c>
      <c r="I71" s="1">
        <v>1.2</v>
      </c>
      <c r="J71" s="1"/>
      <c r="K71" s="3"/>
      <c r="L71" s="1">
        <v>20.6</v>
      </c>
    </row>
    <row r="72" spans="1:17" x14ac:dyDescent="0.15">
      <c r="A72" s="1"/>
      <c r="B72" s="10">
        <v>9</v>
      </c>
      <c r="D72" s="20">
        <v>156.9</v>
      </c>
      <c r="E72" s="1"/>
      <c r="F72" s="1"/>
      <c r="G72" s="7"/>
      <c r="H72" s="18">
        <v>51050</v>
      </c>
      <c r="I72" s="1"/>
      <c r="J72" s="1"/>
      <c r="K72" s="3"/>
      <c r="L72" s="1"/>
    </row>
    <row r="73" spans="1:17" x14ac:dyDescent="0.15">
      <c r="A73" s="26">
        <v>15</v>
      </c>
      <c r="B73" s="26">
        <v>0</v>
      </c>
      <c r="D73" s="28">
        <v>157</v>
      </c>
      <c r="E73" s="26"/>
      <c r="F73" s="26">
        <v>0.2</v>
      </c>
      <c r="G73" s="7"/>
      <c r="H73" s="29">
        <v>51400</v>
      </c>
      <c r="I73" s="26"/>
      <c r="J73" s="26">
        <v>0.7</v>
      </c>
      <c r="K73" s="3"/>
      <c r="L73" s="26">
        <v>20.9</v>
      </c>
    </row>
    <row r="74" spans="1:17" x14ac:dyDescent="0.15">
      <c r="A74" s="1"/>
      <c r="B74" s="10">
        <v>3</v>
      </c>
      <c r="D74" s="20">
        <v>157.19999999999999</v>
      </c>
      <c r="E74" s="1"/>
      <c r="F74" s="1"/>
      <c r="G74" s="7"/>
      <c r="H74" s="18">
        <v>51750</v>
      </c>
      <c r="I74" s="1"/>
      <c r="J74" s="1"/>
      <c r="K74" s="3"/>
      <c r="L74" s="1"/>
    </row>
    <row r="75" spans="1:17" x14ac:dyDescent="0.15">
      <c r="A75" s="1"/>
      <c r="B75" s="10">
        <v>6</v>
      </c>
      <c r="D75" s="20">
        <v>157.30000000000001</v>
      </c>
      <c r="E75" s="1">
        <v>0.3</v>
      </c>
      <c r="F75" s="1"/>
      <c r="G75" s="7"/>
      <c r="H75" s="18">
        <v>52100</v>
      </c>
      <c r="I75" s="1">
        <v>0.7</v>
      </c>
      <c r="J75" s="1"/>
      <c r="K75" s="3"/>
      <c r="L75" s="1">
        <v>21.1</v>
      </c>
    </row>
    <row r="76" spans="1:17" x14ac:dyDescent="0.15">
      <c r="A76" s="1"/>
      <c r="B76" s="10">
        <v>9</v>
      </c>
      <c r="D76" s="20">
        <v>157.4</v>
      </c>
      <c r="E76" s="1"/>
      <c r="F76" s="1"/>
      <c r="G76" s="7"/>
      <c r="H76" s="18">
        <v>52330</v>
      </c>
      <c r="I76" s="1"/>
      <c r="J76" s="1"/>
      <c r="K76" s="3"/>
      <c r="L76" s="1"/>
    </row>
    <row r="77" spans="1:17" x14ac:dyDescent="0.15">
      <c r="A77" s="15"/>
      <c r="B77" s="16"/>
      <c r="D77" s="15"/>
      <c r="E77" s="15"/>
      <c r="F77" s="15"/>
      <c r="G77" s="4"/>
      <c r="H77" s="15"/>
      <c r="I77" s="15"/>
      <c r="J77" s="15"/>
      <c r="K77" s="4"/>
      <c r="L77" s="15"/>
    </row>
    <row r="78" spans="1:17" x14ac:dyDescent="0.15">
      <c r="A78" s="15"/>
      <c r="B78" s="16"/>
      <c r="C78" s="4"/>
      <c r="D78" s="15"/>
      <c r="E78" s="15"/>
      <c r="F78" s="15"/>
      <c r="G78" s="4"/>
      <c r="H78" s="15"/>
      <c r="I78" s="15"/>
      <c r="J78" s="15"/>
      <c r="K78" s="4"/>
      <c r="L78" s="15"/>
    </row>
    <row r="79" spans="1:17" ht="24" x14ac:dyDescent="0.15">
      <c r="A79" s="11" t="s">
        <v>10</v>
      </c>
      <c r="B79" s="9"/>
      <c r="C79" s="4"/>
      <c r="D79" s="4"/>
      <c r="E79" s="4"/>
      <c r="F79" s="4"/>
      <c r="G79" s="4"/>
      <c r="H79" s="4"/>
      <c r="I79" s="4"/>
      <c r="J79" s="4"/>
      <c r="K79" s="4"/>
      <c r="L79" s="4"/>
    </row>
    <row r="80" spans="1:17" ht="24" x14ac:dyDescent="0.15">
      <c r="A80" s="11"/>
      <c r="B80" s="9"/>
      <c r="C80" s="4"/>
      <c r="D80" s="4"/>
      <c r="E80" s="4"/>
      <c r="F80" s="4"/>
      <c r="G80" s="4"/>
      <c r="H80" s="4"/>
      <c r="I80" s="4"/>
      <c r="J80" s="4"/>
      <c r="K80" s="4"/>
      <c r="L80" s="4"/>
    </row>
    <row r="81" spans="1:16" x14ac:dyDescent="0.15">
      <c r="A81" s="2" t="s">
        <v>1</v>
      </c>
      <c r="B81" s="2" t="s">
        <v>2</v>
      </c>
      <c r="D81" s="2" t="s">
        <v>11</v>
      </c>
      <c r="E81" s="153" t="s">
        <v>12</v>
      </c>
      <c r="F81" s="154"/>
      <c r="G81" s="6"/>
      <c r="H81" s="2" t="s">
        <v>3</v>
      </c>
      <c r="I81" s="153" t="s">
        <v>14</v>
      </c>
      <c r="J81" s="154"/>
      <c r="K81" s="3"/>
      <c r="L81" s="1" t="s">
        <v>7</v>
      </c>
    </row>
    <row r="82" spans="1:16" x14ac:dyDescent="0.15">
      <c r="A82" s="26">
        <v>16</v>
      </c>
      <c r="B82" s="26">
        <v>0</v>
      </c>
      <c r="D82" s="26">
        <v>157.5</v>
      </c>
      <c r="E82" s="26"/>
      <c r="F82" s="26">
        <v>0.5</v>
      </c>
      <c r="G82" s="7"/>
      <c r="H82" s="29">
        <v>52550</v>
      </c>
      <c r="I82" s="26"/>
      <c r="J82" s="26">
        <v>1.2</v>
      </c>
      <c r="K82" s="3"/>
      <c r="L82" s="26">
        <v>21.2</v>
      </c>
      <c r="N82" s="26" t="s">
        <v>29</v>
      </c>
      <c r="O82" s="26">
        <v>157.5</v>
      </c>
      <c r="P82" s="29">
        <v>52550</v>
      </c>
    </row>
    <row r="83" spans="1:16" x14ac:dyDescent="0.15">
      <c r="A83" s="1"/>
      <c r="B83" s="10">
        <v>3</v>
      </c>
      <c r="D83" s="1">
        <v>157.6</v>
      </c>
      <c r="E83" s="1"/>
      <c r="F83" s="1"/>
      <c r="G83" s="7"/>
      <c r="H83" s="18">
        <v>52780</v>
      </c>
      <c r="I83" s="1"/>
      <c r="J83" s="1"/>
      <c r="K83" s="3"/>
      <c r="L83" s="1"/>
      <c r="N83" s="26" t="s">
        <v>30</v>
      </c>
      <c r="O83" s="26">
        <v>157.9</v>
      </c>
      <c r="P83" s="29">
        <v>53050</v>
      </c>
    </row>
    <row r="84" spans="1:16" x14ac:dyDescent="0.15">
      <c r="A84" s="1"/>
      <c r="B84" s="10">
        <v>6</v>
      </c>
      <c r="D84" s="1">
        <v>157.69999999999999</v>
      </c>
      <c r="E84" s="1">
        <v>0.2</v>
      </c>
      <c r="F84" s="1"/>
      <c r="G84" s="7"/>
      <c r="H84" s="18">
        <v>53000</v>
      </c>
      <c r="I84" s="1">
        <v>0.5</v>
      </c>
      <c r="J84" s="1"/>
      <c r="K84" s="3"/>
      <c r="L84" s="1">
        <v>21.3</v>
      </c>
      <c r="N84" s="26"/>
    </row>
    <row r="85" spans="1:16" x14ac:dyDescent="0.15">
      <c r="A85" s="1"/>
      <c r="B85" s="10">
        <v>9</v>
      </c>
      <c r="D85" s="1">
        <v>157.80000000000001</v>
      </c>
      <c r="E85" s="1"/>
      <c r="F85" s="1"/>
      <c r="G85" s="7"/>
      <c r="H85" s="18">
        <v>53020</v>
      </c>
      <c r="I85" s="1"/>
      <c r="J85" s="1"/>
      <c r="K85" s="3"/>
      <c r="L85" s="1"/>
    </row>
    <row r="86" spans="1:16" x14ac:dyDescent="0.15">
      <c r="A86" s="26">
        <v>17</v>
      </c>
      <c r="B86" s="26">
        <v>0</v>
      </c>
      <c r="D86" s="26">
        <v>157.9</v>
      </c>
      <c r="E86" s="26"/>
      <c r="F86" s="26">
        <v>0.4</v>
      </c>
      <c r="G86" s="7"/>
      <c r="H86" s="29">
        <v>53050</v>
      </c>
      <c r="I86" s="26"/>
      <c r="J86" s="26">
        <v>0.5</v>
      </c>
      <c r="K86" s="3"/>
      <c r="L86" s="26">
        <v>21.3</v>
      </c>
    </row>
    <row r="87" spans="1:16" x14ac:dyDescent="0.15">
      <c r="A87" s="1"/>
      <c r="B87" s="10">
        <v>3</v>
      </c>
      <c r="D87" s="1">
        <v>158</v>
      </c>
      <c r="E87" s="1"/>
      <c r="F87" s="1"/>
      <c r="G87" s="7"/>
      <c r="H87" s="18">
        <v>53070</v>
      </c>
      <c r="I87" s="1"/>
      <c r="J87" s="1"/>
      <c r="K87" s="3"/>
      <c r="L87" s="1"/>
    </row>
    <row r="88" spans="1:16" x14ac:dyDescent="0.15">
      <c r="A88" s="1"/>
      <c r="B88" s="10">
        <v>6</v>
      </c>
      <c r="D88" s="1">
        <v>158.1</v>
      </c>
      <c r="E88" s="1">
        <v>0.2</v>
      </c>
      <c r="F88" s="1"/>
      <c r="G88" s="7"/>
      <c r="H88" s="18">
        <v>53100</v>
      </c>
      <c r="I88" s="1">
        <v>0.1</v>
      </c>
      <c r="J88" s="1"/>
      <c r="K88" s="3"/>
      <c r="L88" s="1">
        <v>21.2</v>
      </c>
    </row>
    <row r="89" spans="1:16" x14ac:dyDescent="0.15">
      <c r="A89" s="1"/>
      <c r="B89" s="10">
        <v>9</v>
      </c>
      <c r="D89" s="1"/>
      <c r="E89" s="1"/>
      <c r="F89" s="1"/>
      <c r="G89" s="7"/>
      <c r="H89" s="1"/>
      <c r="I89" s="1"/>
      <c r="J89" s="1"/>
      <c r="K89" s="3"/>
      <c r="L89" s="1"/>
    </row>
    <row r="90" spans="1:16" x14ac:dyDescent="0.15">
      <c r="A90" s="26">
        <v>18</v>
      </c>
      <c r="B90" s="26">
        <v>0</v>
      </c>
      <c r="D90" s="26"/>
      <c r="E90" s="26"/>
      <c r="F90" s="26"/>
      <c r="G90" s="7"/>
      <c r="H90" s="26"/>
      <c r="I90" s="26"/>
      <c r="J90" s="26"/>
      <c r="K90" s="3"/>
      <c r="L90" s="26"/>
    </row>
    <row r="91" spans="1:16" x14ac:dyDescent="0.15">
      <c r="A91" s="1"/>
      <c r="B91" s="10">
        <v>3</v>
      </c>
      <c r="D91" s="1"/>
      <c r="E91" s="1"/>
      <c r="F91" s="1"/>
      <c r="G91" s="7"/>
      <c r="H91" s="1"/>
      <c r="I91" s="1"/>
      <c r="J91" s="1"/>
      <c r="K91" s="3"/>
      <c r="L91" s="1"/>
    </row>
    <row r="92" spans="1:16" x14ac:dyDescent="0.15">
      <c r="A92" s="1"/>
      <c r="B92" s="10">
        <v>6</v>
      </c>
      <c r="D92" s="1"/>
      <c r="E92" s="1"/>
      <c r="F92" s="1"/>
      <c r="G92" s="7"/>
      <c r="H92" s="1"/>
      <c r="I92" s="1"/>
      <c r="J92" s="1"/>
      <c r="K92" s="3"/>
      <c r="L92" s="1"/>
    </row>
    <row r="93" spans="1:16" x14ac:dyDescent="0.15">
      <c r="A93" s="1"/>
      <c r="B93" s="10">
        <v>9</v>
      </c>
      <c r="D93" s="1"/>
      <c r="E93" s="1"/>
      <c r="F93" s="1"/>
      <c r="G93" s="7"/>
      <c r="H93" s="1"/>
      <c r="I93" s="1"/>
      <c r="J93" s="1"/>
      <c r="K93" s="3"/>
      <c r="L93" s="1"/>
    </row>
  </sheetData>
  <mergeCells count="6">
    <mergeCell ref="E10:F10"/>
    <mergeCell ref="I10:J10"/>
    <mergeCell ref="E64:F64"/>
    <mergeCell ref="I64:J64"/>
    <mergeCell ref="E81:F81"/>
    <mergeCell ref="I81:J8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tabSelected="1" view="pageBreakPreview" zoomScale="85" zoomScaleNormal="30" zoomScaleSheetLayoutView="85" zoomScalePageLayoutView="60" workbookViewId="0"/>
  </sheetViews>
  <sheetFormatPr defaultRowHeight="13.5" x14ac:dyDescent="0.15"/>
  <cols>
    <col min="1" max="1" width="14.125" customWidth="1"/>
    <col min="2" max="2" width="13.875" customWidth="1"/>
    <col min="3" max="3" width="2.375" customWidth="1"/>
    <col min="4" max="4" width="21.625" customWidth="1"/>
    <col min="5" max="5" width="12.875" customWidth="1"/>
    <col min="6" max="6" width="13.625" customWidth="1"/>
    <col min="7" max="7" width="2.75" customWidth="1"/>
    <col min="8" max="8" width="18.875" customWidth="1"/>
    <col min="9" max="10" width="12" customWidth="1"/>
    <col min="11" max="11" width="9" hidden="1" customWidth="1"/>
  </cols>
  <sheetData>
    <row r="1" spans="1:11" x14ac:dyDescent="0.15">
      <c r="A1" s="23"/>
      <c r="B1" s="23"/>
      <c r="C1" s="23"/>
      <c r="D1" s="23"/>
      <c r="E1" s="23"/>
      <c r="F1" s="23"/>
      <c r="G1" s="23"/>
      <c r="H1" s="23"/>
      <c r="I1" s="23"/>
      <c r="J1" s="23"/>
      <c r="K1" s="34"/>
    </row>
    <row r="3" spans="1:11" ht="35.25" x14ac:dyDescent="0.15">
      <c r="A3" s="135" t="s">
        <v>43</v>
      </c>
      <c r="D3" s="12"/>
    </row>
    <row r="4" spans="1:11" ht="21.75" customHeight="1" x14ac:dyDescent="0.15"/>
    <row r="5" spans="1:11" ht="30.75" x14ac:dyDescent="0.15">
      <c r="A5" s="36" t="s">
        <v>8</v>
      </c>
    </row>
    <row r="6" spans="1:11" ht="14.25" thickBot="1" x14ac:dyDescent="0.2"/>
    <row r="7" spans="1:11" ht="34.5" customHeight="1" thickBot="1" x14ac:dyDescent="0.2">
      <c r="A7" s="159" t="s">
        <v>15</v>
      </c>
      <c r="B7" s="160" t="s">
        <v>16</v>
      </c>
      <c r="C7" s="125"/>
      <c r="D7" s="161" t="s">
        <v>17</v>
      </c>
      <c r="E7" s="165" t="s">
        <v>18</v>
      </c>
      <c r="F7" s="166"/>
      <c r="G7" s="128"/>
      <c r="H7" s="161" t="s">
        <v>31</v>
      </c>
      <c r="I7" s="165" t="s">
        <v>19</v>
      </c>
      <c r="J7" s="166"/>
    </row>
    <row r="8" spans="1:11" ht="19.5" thickBot="1" x14ac:dyDescent="0.2">
      <c r="A8" s="159"/>
      <c r="B8" s="160"/>
      <c r="C8" s="125"/>
      <c r="D8" s="162"/>
      <c r="E8" s="164" t="s">
        <v>44</v>
      </c>
      <c r="F8" s="157" t="s">
        <v>45</v>
      </c>
      <c r="G8" s="128"/>
      <c r="H8" s="162"/>
      <c r="I8" s="155" t="s">
        <v>44</v>
      </c>
      <c r="J8" s="157" t="s">
        <v>45</v>
      </c>
    </row>
    <row r="9" spans="1:11" ht="8.25" customHeight="1" thickBot="1" x14ac:dyDescent="0.2">
      <c r="A9" s="159"/>
      <c r="B9" s="160"/>
      <c r="C9" s="130"/>
      <c r="D9" s="163"/>
      <c r="E9" s="156"/>
      <c r="F9" s="158"/>
      <c r="G9" s="131"/>
      <c r="H9" s="163"/>
      <c r="I9" s="156"/>
      <c r="J9" s="158"/>
    </row>
    <row r="10" spans="1:11" ht="21" x14ac:dyDescent="0.15">
      <c r="A10" s="76">
        <v>7</v>
      </c>
      <c r="B10" s="77">
        <v>0</v>
      </c>
      <c r="C10" s="38"/>
      <c r="D10" s="78">
        <v>119.6</v>
      </c>
      <c r="E10" s="79">
        <v>2.9</v>
      </c>
      <c r="F10" s="80">
        <v>6.4</v>
      </c>
      <c r="G10" s="42"/>
      <c r="H10" s="81">
        <v>23100</v>
      </c>
      <c r="I10" s="138">
        <v>1.3</v>
      </c>
      <c r="J10" s="80">
        <v>3.2</v>
      </c>
    </row>
    <row r="11" spans="1:11" ht="21" x14ac:dyDescent="0.15">
      <c r="A11" s="69"/>
      <c r="B11" s="82">
        <v>3</v>
      </c>
      <c r="C11" s="38"/>
      <c r="D11" s="83">
        <v>121</v>
      </c>
      <c r="E11" s="84"/>
      <c r="F11" s="48"/>
      <c r="G11" s="42"/>
      <c r="H11" s="85">
        <v>23750</v>
      </c>
      <c r="I11" s="136"/>
      <c r="J11" s="48"/>
    </row>
    <row r="12" spans="1:11" ht="21" x14ac:dyDescent="0.15">
      <c r="A12" s="69"/>
      <c r="B12" s="82">
        <v>6</v>
      </c>
      <c r="C12" s="38"/>
      <c r="D12" s="83">
        <v>122.5</v>
      </c>
      <c r="E12" s="86">
        <v>2.9</v>
      </c>
      <c r="F12" s="48"/>
      <c r="G12" s="42"/>
      <c r="H12" s="85">
        <v>24400</v>
      </c>
      <c r="I12" s="136">
        <v>1.3</v>
      </c>
      <c r="J12" s="48"/>
    </row>
    <row r="13" spans="1:11" ht="21" x14ac:dyDescent="0.15">
      <c r="A13" s="69"/>
      <c r="B13" s="87">
        <v>9</v>
      </c>
      <c r="C13" s="38"/>
      <c r="D13" s="83">
        <v>123.9</v>
      </c>
      <c r="E13" s="84"/>
      <c r="F13" s="48"/>
      <c r="G13" s="42"/>
      <c r="H13" s="85">
        <v>25230</v>
      </c>
      <c r="I13" s="136"/>
      <c r="J13" s="48"/>
    </row>
    <row r="14" spans="1:11" ht="21" x14ac:dyDescent="0.15">
      <c r="A14" s="88">
        <v>8</v>
      </c>
      <c r="B14" s="89">
        <v>0</v>
      </c>
      <c r="C14" s="38"/>
      <c r="D14" s="90">
        <v>125.3</v>
      </c>
      <c r="E14" s="91">
        <v>2.8</v>
      </c>
      <c r="F14" s="92">
        <v>5.7</v>
      </c>
      <c r="G14" s="145"/>
      <c r="H14" s="93">
        <v>26050</v>
      </c>
      <c r="I14" s="139">
        <v>1.7</v>
      </c>
      <c r="J14" s="92">
        <v>3</v>
      </c>
    </row>
    <row r="15" spans="1:11" ht="21" x14ac:dyDescent="0.15">
      <c r="A15" s="69"/>
      <c r="B15" s="87">
        <v>3</v>
      </c>
      <c r="C15" s="38"/>
      <c r="D15" s="83">
        <v>126.7</v>
      </c>
      <c r="E15" s="84"/>
      <c r="F15" s="48"/>
      <c r="G15" s="145"/>
      <c r="H15" s="85">
        <v>26880</v>
      </c>
      <c r="I15" s="136"/>
      <c r="J15" s="48"/>
    </row>
    <row r="16" spans="1:11" ht="21" x14ac:dyDescent="0.15">
      <c r="A16" s="69"/>
      <c r="B16" s="87">
        <v>6</v>
      </c>
      <c r="C16" s="38"/>
      <c r="D16" s="83">
        <v>128.1</v>
      </c>
      <c r="E16" s="86">
        <v>2.8</v>
      </c>
      <c r="F16" s="48"/>
      <c r="G16" s="42"/>
      <c r="H16" s="85">
        <v>27700</v>
      </c>
      <c r="I16" s="136">
        <v>1.7</v>
      </c>
      <c r="J16" s="48"/>
    </row>
    <row r="17" spans="1:10" ht="21" x14ac:dyDescent="0.15">
      <c r="A17" s="69"/>
      <c r="B17" s="87">
        <v>9</v>
      </c>
      <c r="C17" s="38"/>
      <c r="D17" s="83">
        <v>129.5</v>
      </c>
      <c r="E17" s="84"/>
      <c r="F17" s="48"/>
      <c r="G17" s="42"/>
      <c r="H17" s="85">
        <v>28570</v>
      </c>
      <c r="I17" s="136"/>
      <c r="J17" s="48"/>
    </row>
    <row r="18" spans="1:10" ht="21" x14ac:dyDescent="0.15">
      <c r="A18" s="88">
        <v>9</v>
      </c>
      <c r="B18" s="89">
        <v>0</v>
      </c>
      <c r="C18" s="38"/>
      <c r="D18" s="90">
        <v>130.80000000000001</v>
      </c>
      <c r="E18" s="91">
        <v>2.4</v>
      </c>
      <c r="F18" s="92">
        <v>2.4</v>
      </c>
      <c r="G18" s="42"/>
      <c r="H18" s="93">
        <v>29450</v>
      </c>
      <c r="I18" s="139">
        <v>1.8</v>
      </c>
      <c r="J18" s="92">
        <v>1.8</v>
      </c>
    </row>
    <row r="19" spans="1:10" ht="21" x14ac:dyDescent="0.15">
      <c r="A19" s="69"/>
      <c r="B19" s="87">
        <v>3</v>
      </c>
      <c r="C19" s="38"/>
      <c r="D19" s="83">
        <v>132.19999999999999</v>
      </c>
      <c r="E19" s="84"/>
      <c r="F19" s="48"/>
      <c r="G19" s="42"/>
      <c r="H19" s="85">
        <v>30320</v>
      </c>
      <c r="I19" s="136"/>
      <c r="J19" s="48"/>
    </row>
    <row r="20" spans="1:10" ht="21" x14ac:dyDescent="0.15">
      <c r="A20" s="69"/>
      <c r="B20" s="87">
        <v>6</v>
      </c>
      <c r="C20" s="38"/>
      <c r="D20" s="83">
        <v>133.6</v>
      </c>
      <c r="E20" s="86">
        <v>3</v>
      </c>
      <c r="F20" s="48"/>
      <c r="G20" s="42"/>
      <c r="H20" s="85">
        <v>31200</v>
      </c>
      <c r="I20" s="146">
        <v>1.8</v>
      </c>
      <c r="J20" s="48"/>
    </row>
    <row r="21" spans="1:10" ht="21" x14ac:dyDescent="0.15">
      <c r="A21" s="69"/>
      <c r="B21" s="87">
        <v>9</v>
      </c>
      <c r="C21" s="38"/>
      <c r="D21" s="83">
        <v>135</v>
      </c>
      <c r="E21" s="84"/>
      <c r="F21" s="48"/>
      <c r="G21" s="42"/>
      <c r="H21" s="85">
        <v>32180</v>
      </c>
      <c r="I21" s="148"/>
      <c r="J21" s="48"/>
    </row>
    <row r="22" spans="1:10" ht="21" x14ac:dyDescent="0.15">
      <c r="A22" s="88">
        <v>10</v>
      </c>
      <c r="B22" s="89">
        <v>0</v>
      </c>
      <c r="C22" s="38"/>
      <c r="D22" s="90">
        <v>136.30000000000001</v>
      </c>
      <c r="E22" s="91">
        <v>2.8</v>
      </c>
      <c r="F22" s="92">
        <v>5.8</v>
      </c>
      <c r="G22" s="42"/>
      <c r="H22" s="93">
        <v>33150</v>
      </c>
      <c r="I22" s="147">
        <v>2</v>
      </c>
      <c r="J22" s="92">
        <v>3.7</v>
      </c>
    </row>
    <row r="23" spans="1:10" ht="21" x14ac:dyDescent="0.15">
      <c r="A23" s="69"/>
      <c r="B23" s="87">
        <v>3</v>
      </c>
      <c r="C23" s="38"/>
      <c r="D23" s="83">
        <v>137.69999999999999</v>
      </c>
      <c r="E23" s="84"/>
      <c r="F23" s="48"/>
      <c r="G23" s="42"/>
      <c r="H23" s="85">
        <v>34130</v>
      </c>
      <c r="I23" s="136"/>
      <c r="J23" s="48"/>
    </row>
    <row r="24" spans="1:10" ht="21" x14ac:dyDescent="0.15">
      <c r="A24" s="69"/>
      <c r="B24" s="87">
        <v>6</v>
      </c>
      <c r="C24" s="38"/>
      <c r="D24" s="83">
        <v>139.1</v>
      </c>
      <c r="E24" s="86">
        <v>2.8</v>
      </c>
      <c r="F24" s="48"/>
      <c r="G24" s="42"/>
      <c r="H24" s="85">
        <v>35100</v>
      </c>
      <c r="I24" s="136">
        <v>2</v>
      </c>
      <c r="J24" s="48"/>
    </row>
    <row r="25" spans="1:10" ht="21" x14ac:dyDescent="0.15">
      <c r="A25" s="69"/>
      <c r="B25" s="87">
        <v>9</v>
      </c>
      <c r="C25" s="38"/>
      <c r="D25" s="83">
        <v>140.6</v>
      </c>
      <c r="E25" s="84"/>
      <c r="F25" s="48"/>
      <c r="G25" s="42"/>
      <c r="H25" s="85">
        <v>36170</v>
      </c>
      <c r="I25" s="136"/>
      <c r="J25" s="48"/>
    </row>
    <row r="26" spans="1:10" ht="21" x14ac:dyDescent="0.15">
      <c r="A26" s="88">
        <v>11</v>
      </c>
      <c r="B26" s="89">
        <v>0</v>
      </c>
      <c r="C26" s="38"/>
      <c r="D26" s="90">
        <v>142.19999999999999</v>
      </c>
      <c r="E26" s="91">
        <v>3.1</v>
      </c>
      <c r="F26" s="92">
        <v>5.9</v>
      </c>
      <c r="G26" s="42"/>
      <c r="H26" s="93">
        <v>37250</v>
      </c>
      <c r="I26" s="139">
        <v>2.2000000000000002</v>
      </c>
      <c r="J26" s="92">
        <v>4.0999999999999996</v>
      </c>
    </row>
    <row r="27" spans="1:10" ht="21" x14ac:dyDescent="0.15">
      <c r="A27" s="69"/>
      <c r="B27" s="87">
        <v>3</v>
      </c>
      <c r="C27" s="38"/>
      <c r="D27" s="83">
        <v>143.69999999999999</v>
      </c>
      <c r="E27" s="84"/>
      <c r="F27" s="48"/>
      <c r="G27" s="42"/>
      <c r="H27" s="85">
        <v>38320</v>
      </c>
      <c r="I27" s="136"/>
      <c r="J27" s="48"/>
    </row>
    <row r="28" spans="1:10" ht="21" x14ac:dyDescent="0.15">
      <c r="A28" s="69"/>
      <c r="B28" s="87">
        <v>6</v>
      </c>
      <c r="C28" s="38"/>
      <c r="D28" s="83">
        <v>145.30000000000001</v>
      </c>
      <c r="E28" s="84">
        <v>3.1</v>
      </c>
      <c r="F28" s="48"/>
      <c r="G28" s="42"/>
      <c r="H28" s="85">
        <v>39400</v>
      </c>
      <c r="I28" s="136">
        <v>2.2000000000000002</v>
      </c>
      <c r="J28" s="48"/>
    </row>
    <row r="29" spans="1:10" ht="21" x14ac:dyDescent="0.15">
      <c r="A29" s="69"/>
      <c r="B29" s="87">
        <v>9</v>
      </c>
      <c r="C29" s="38"/>
      <c r="D29" s="83">
        <v>147.19999999999999</v>
      </c>
      <c r="E29" s="84"/>
      <c r="F29" s="48"/>
      <c r="G29" s="42"/>
      <c r="H29" s="85">
        <v>40900</v>
      </c>
      <c r="I29" s="136"/>
      <c r="J29" s="48"/>
    </row>
    <row r="30" spans="1:10" ht="21" x14ac:dyDescent="0.15">
      <c r="A30" s="88">
        <v>12</v>
      </c>
      <c r="B30" s="89">
        <v>0</v>
      </c>
      <c r="C30" s="38"/>
      <c r="D30" s="90">
        <v>149.1</v>
      </c>
      <c r="E30" s="91">
        <v>3.8</v>
      </c>
      <c r="F30" s="92">
        <v>3.8</v>
      </c>
      <c r="G30" s="42"/>
      <c r="H30" s="93">
        <v>42400</v>
      </c>
      <c r="I30" s="139">
        <v>3</v>
      </c>
      <c r="J30" s="92">
        <v>3</v>
      </c>
    </row>
    <row r="31" spans="1:10" ht="21" x14ac:dyDescent="0.15">
      <c r="A31" s="69"/>
      <c r="B31" s="87">
        <v>3</v>
      </c>
      <c r="C31" s="38"/>
      <c r="D31" s="83">
        <v>151</v>
      </c>
      <c r="E31" s="84"/>
      <c r="F31" s="48"/>
      <c r="G31" s="42"/>
      <c r="H31" s="85">
        <v>43900</v>
      </c>
      <c r="I31" s="136"/>
      <c r="J31" s="48"/>
    </row>
    <row r="32" spans="1:10" ht="21" x14ac:dyDescent="0.15">
      <c r="A32" s="69"/>
      <c r="B32" s="87">
        <v>6</v>
      </c>
      <c r="C32" s="38"/>
      <c r="D32" s="83">
        <v>152.9</v>
      </c>
      <c r="E32" s="84">
        <v>3.8</v>
      </c>
      <c r="F32" s="48"/>
      <c r="G32" s="42"/>
      <c r="H32" s="85">
        <v>45400</v>
      </c>
      <c r="I32" s="136">
        <v>3</v>
      </c>
      <c r="J32" s="48"/>
    </row>
    <row r="33" spans="1:10" ht="22.5" customHeight="1" thickBot="1" x14ac:dyDescent="0.2">
      <c r="A33" s="73"/>
      <c r="B33" s="94">
        <v>9</v>
      </c>
      <c r="C33" s="38"/>
      <c r="D33" s="95">
        <v>154.69999999999999</v>
      </c>
      <c r="E33" s="96"/>
      <c r="F33" s="58"/>
      <c r="G33" s="42"/>
      <c r="H33" s="97">
        <v>46650</v>
      </c>
      <c r="I33" s="137"/>
      <c r="J33" s="58"/>
    </row>
    <row r="34" spans="1:10" ht="21" x14ac:dyDescent="0.15">
      <c r="A34" s="42"/>
      <c r="B34" s="116"/>
      <c r="C34" s="38"/>
      <c r="D34" s="117"/>
      <c r="E34" s="42"/>
      <c r="F34" s="118"/>
      <c r="G34" s="42"/>
      <c r="H34" s="119"/>
      <c r="I34" s="42"/>
      <c r="J34" s="118"/>
    </row>
    <row r="49" spans="1:10" ht="226.5" customHeight="1" x14ac:dyDescent="0.15"/>
    <row r="50" spans="1:10" s="33" customFormat="1" ht="6" customHeight="1" x14ac:dyDescent="0.15"/>
    <row r="51" spans="1:10" ht="15" customHeight="1" x14ac:dyDescent="0.15">
      <c r="A51" s="34"/>
      <c r="B51" s="34"/>
      <c r="C51" s="34"/>
      <c r="D51" s="34"/>
      <c r="E51" s="34"/>
      <c r="F51" s="34"/>
      <c r="G51" s="34"/>
      <c r="H51" s="34"/>
      <c r="I51" s="34"/>
      <c r="J51" s="34"/>
    </row>
    <row r="52" spans="1:10" ht="15" customHeight="1" x14ac:dyDescent="0.15">
      <c r="A52" s="34"/>
      <c r="B52" s="34"/>
      <c r="C52" s="34"/>
      <c r="D52" s="34"/>
      <c r="E52" s="34"/>
      <c r="F52" s="34"/>
      <c r="G52" s="34"/>
      <c r="H52" s="34"/>
      <c r="I52" s="34"/>
      <c r="J52" s="34"/>
    </row>
    <row r="53" spans="1:10" ht="15" customHeight="1" x14ac:dyDescent="0.15">
      <c r="A53" s="33"/>
      <c r="B53" s="33"/>
      <c r="C53" s="33"/>
      <c r="D53" s="33"/>
      <c r="E53" s="33"/>
      <c r="F53" s="33"/>
      <c r="G53" s="33"/>
      <c r="H53" s="33"/>
      <c r="I53" s="33"/>
      <c r="J53" s="33"/>
    </row>
    <row r="54" spans="1:10" ht="30.75" x14ac:dyDescent="0.15">
      <c r="A54" s="36" t="s">
        <v>9</v>
      </c>
    </row>
    <row r="55" spans="1:10" ht="18.75" customHeight="1" thickBot="1" x14ac:dyDescent="0.2">
      <c r="A55" s="36"/>
    </row>
    <row r="56" spans="1:10" ht="24.75" customHeight="1" thickBot="1" x14ac:dyDescent="0.2">
      <c r="A56" s="159" t="s">
        <v>15</v>
      </c>
      <c r="B56" s="160" t="s">
        <v>16</v>
      </c>
      <c r="C56" s="125"/>
      <c r="D56" s="161" t="s">
        <v>17</v>
      </c>
      <c r="E56" s="165" t="s">
        <v>18</v>
      </c>
      <c r="F56" s="166"/>
      <c r="G56" s="128"/>
      <c r="H56" s="167" t="s">
        <v>31</v>
      </c>
      <c r="I56" s="165" t="s">
        <v>19</v>
      </c>
      <c r="J56" s="166"/>
    </row>
    <row r="57" spans="1:10" ht="19.5" thickBot="1" x14ac:dyDescent="0.2">
      <c r="A57" s="159"/>
      <c r="B57" s="160"/>
      <c r="C57" s="125"/>
      <c r="D57" s="162"/>
      <c r="E57" s="164" t="s">
        <v>44</v>
      </c>
      <c r="F57" s="157" t="s">
        <v>45</v>
      </c>
      <c r="G57" s="128"/>
      <c r="H57" s="168"/>
      <c r="I57" s="155" t="s">
        <v>44</v>
      </c>
      <c r="J57" s="157" t="s">
        <v>45</v>
      </c>
    </row>
    <row r="58" spans="1:10" ht="6.75" customHeight="1" thickBot="1" x14ac:dyDescent="0.2">
      <c r="A58" s="159"/>
      <c r="B58" s="160"/>
      <c r="C58" s="130"/>
      <c r="D58" s="163"/>
      <c r="E58" s="156"/>
      <c r="F58" s="158"/>
      <c r="G58" s="131"/>
      <c r="H58" s="168"/>
      <c r="I58" s="156"/>
      <c r="J58" s="158"/>
    </row>
    <row r="59" spans="1:10" ht="19.5" customHeight="1" x14ac:dyDescent="0.15">
      <c r="A59" s="98">
        <v>13</v>
      </c>
      <c r="B59" s="99">
        <v>0</v>
      </c>
      <c r="C59" s="38"/>
      <c r="D59" s="100">
        <v>156.4</v>
      </c>
      <c r="E59" s="101">
        <v>3.5</v>
      </c>
      <c r="F59" s="102">
        <v>7.3</v>
      </c>
      <c r="G59" s="42"/>
      <c r="H59" s="103">
        <v>47900</v>
      </c>
      <c r="I59" s="104">
        <v>2.5</v>
      </c>
      <c r="J59" s="105">
        <v>5.5</v>
      </c>
    </row>
    <row r="60" spans="1:10" ht="19.5" customHeight="1" x14ac:dyDescent="0.15">
      <c r="A60" s="44"/>
      <c r="B60" s="45">
        <v>3</v>
      </c>
      <c r="C60" s="38"/>
      <c r="D60" s="68">
        <v>158.19999999999999</v>
      </c>
      <c r="E60" s="47"/>
      <c r="F60" s="45"/>
      <c r="G60" s="42"/>
      <c r="H60" s="49">
        <v>49150</v>
      </c>
      <c r="I60" s="47"/>
      <c r="J60" s="45"/>
    </row>
    <row r="61" spans="1:10" ht="19.5" customHeight="1" x14ac:dyDescent="0.15">
      <c r="A61" s="44"/>
      <c r="B61" s="45">
        <v>6</v>
      </c>
      <c r="C61" s="38"/>
      <c r="D61" s="68">
        <v>160</v>
      </c>
      <c r="E61" s="47">
        <v>3.6</v>
      </c>
      <c r="F61" s="45"/>
      <c r="G61" s="42"/>
      <c r="H61" s="49">
        <v>50400</v>
      </c>
      <c r="I61" s="47">
        <v>2.5</v>
      </c>
      <c r="J61" s="45"/>
    </row>
    <row r="62" spans="1:10" ht="19.5" customHeight="1" x14ac:dyDescent="0.15">
      <c r="A62" s="44"/>
      <c r="B62" s="51">
        <v>9</v>
      </c>
      <c r="C62" s="38"/>
      <c r="D62" s="68">
        <v>161.4</v>
      </c>
      <c r="E62" s="47"/>
      <c r="F62" s="45"/>
      <c r="G62" s="42"/>
      <c r="H62" s="49">
        <v>51650</v>
      </c>
      <c r="I62" s="47"/>
      <c r="J62" s="45"/>
    </row>
    <row r="63" spans="1:10" ht="19.5" customHeight="1" x14ac:dyDescent="0.15">
      <c r="A63" s="106">
        <v>14</v>
      </c>
      <c r="B63" s="107">
        <v>0</v>
      </c>
      <c r="C63" s="38"/>
      <c r="D63" s="108">
        <v>162.69999999999999</v>
      </c>
      <c r="E63" s="109">
        <v>2.7</v>
      </c>
      <c r="F63" s="107">
        <v>6.3</v>
      </c>
      <c r="G63" s="42"/>
      <c r="H63" s="110">
        <v>52900</v>
      </c>
      <c r="I63" s="109">
        <v>2.5</v>
      </c>
      <c r="J63" s="92">
        <v>5</v>
      </c>
    </row>
    <row r="64" spans="1:10" ht="19.5" customHeight="1" x14ac:dyDescent="0.15">
      <c r="A64" s="44"/>
      <c r="B64" s="51">
        <v>3</v>
      </c>
      <c r="C64" s="38"/>
      <c r="D64" s="68">
        <v>164.1</v>
      </c>
      <c r="E64" s="47"/>
      <c r="F64" s="45"/>
      <c r="G64" s="42"/>
      <c r="H64" s="49">
        <v>54150</v>
      </c>
      <c r="I64" s="47"/>
      <c r="J64" s="45"/>
    </row>
    <row r="65" spans="1:11" ht="19.5" customHeight="1" x14ac:dyDescent="0.15">
      <c r="A65" s="44"/>
      <c r="B65" s="51">
        <v>6</v>
      </c>
      <c r="C65" s="38"/>
      <c r="D65" s="68">
        <v>165.5</v>
      </c>
      <c r="E65" s="47">
        <v>2.8</v>
      </c>
      <c r="F65" s="45"/>
      <c r="G65" s="42"/>
      <c r="H65" s="49">
        <v>55400</v>
      </c>
      <c r="I65" s="47">
        <v>2.5</v>
      </c>
      <c r="J65" s="45"/>
    </row>
    <row r="66" spans="1:11" ht="19.5" customHeight="1" x14ac:dyDescent="0.15">
      <c r="A66" s="44"/>
      <c r="B66" s="51">
        <v>9</v>
      </c>
      <c r="C66" s="38"/>
      <c r="D66" s="68">
        <v>166.3</v>
      </c>
      <c r="E66" s="47"/>
      <c r="F66" s="45"/>
      <c r="G66" s="42"/>
      <c r="H66" s="49">
        <v>56470</v>
      </c>
      <c r="I66" s="47"/>
      <c r="J66" s="45"/>
    </row>
    <row r="67" spans="1:11" ht="19.5" customHeight="1" x14ac:dyDescent="0.15">
      <c r="A67" s="106">
        <v>15</v>
      </c>
      <c r="B67" s="107">
        <v>0</v>
      </c>
      <c r="C67" s="38"/>
      <c r="D67" s="108">
        <v>167</v>
      </c>
      <c r="E67" s="109">
        <v>1.5</v>
      </c>
      <c r="F67" s="107">
        <v>1.5</v>
      </c>
      <c r="G67" s="42"/>
      <c r="H67" s="110">
        <v>57550</v>
      </c>
      <c r="I67" s="109">
        <v>2.2000000000000002</v>
      </c>
      <c r="J67" s="107">
        <v>2.2000000000000002</v>
      </c>
    </row>
    <row r="68" spans="1:11" ht="19.5" customHeight="1" x14ac:dyDescent="0.15">
      <c r="A68" s="44"/>
      <c r="B68" s="51">
        <v>3</v>
      </c>
      <c r="C68" s="38"/>
      <c r="D68" s="68">
        <v>167.8</v>
      </c>
      <c r="E68" s="47"/>
      <c r="F68" s="45"/>
      <c r="G68" s="42"/>
      <c r="H68" s="49">
        <v>58620</v>
      </c>
      <c r="I68" s="47"/>
      <c r="J68" s="45"/>
    </row>
    <row r="69" spans="1:11" ht="19.5" customHeight="1" x14ac:dyDescent="0.15">
      <c r="A69" s="44"/>
      <c r="B69" s="51">
        <v>6</v>
      </c>
      <c r="C69" s="38"/>
      <c r="D69" s="68">
        <v>168.6</v>
      </c>
      <c r="E69" s="47">
        <v>1.6</v>
      </c>
      <c r="F69" s="45"/>
      <c r="G69" s="42"/>
      <c r="H69" s="49">
        <v>59700</v>
      </c>
      <c r="I69" s="47">
        <v>2.2000000000000002</v>
      </c>
      <c r="J69" s="45"/>
    </row>
    <row r="70" spans="1:11" ht="19.5" customHeight="1" thickBot="1" x14ac:dyDescent="0.2">
      <c r="A70" s="44"/>
      <c r="B70" s="55">
        <v>9</v>
      </c>
      <c r="C70" s="38"/>
      <c r="D70" s="71">
        <v>169</v>
      </c>
      <c r="E70" s="57"/>
      <c r="F70" s="72"/>
      <c r="G70" s="42"/>
      <c r="H70" s="49">
        <v>60080</v>
      </c>
      <c r="I70" s="47"/>
      <c r="J70" s="45"/>
    </row>
    <row r="71" spans="1:11" ht="21.75" hidden="1" thickBot="1" x14ac:dyDescent="0.2">
      <c r="A71" s="54"/>
      <c r="B71" s="141">
        <v>9</v>
      </c>
      <c r="C71" s="38"/>
      <c r="D71" s="142">
        <v>169</v>
      </c>
      <c r="E71" s="143"/>
      <c r="F71" s="144"/>
      <c r="G71" s="42"/>
      <c r="H71" s="59">
        <v>60080</v>
      </c>
      <c r="I71" s="57"/>
      <c r="J71" s="72"/>
    </row>
    <row r="72" spans="1:11" ht="173.25" customHeight="1" x14ac:dyDescent="0.15">
      <c r="A72" s="140"/>
      <c r="B72" s="9"/>
      <c r="D72" s="4"/>
      <c r="E72" s="4"/>
      <c r="F72" s="4"/>
      <c r="G72" s="4"/>
      <c r="H72" s="140"/>
      <c r="I72" s="140"/>
      <c r="J72" s="140"/>
    </row>
    <row r="73" spans="1:11" ht="64.5" customHeight="1" x14ac:dyDescent="0.15">
      <c r="A73" s="4"/>
      <c r="B73" s="9"/>
      <c r="C73" s="4"/>
      <c r="D73" s="4"/>
      <c r="E73" s="4"/>
      <c r="F73" s="4"/>
      <c r="G73" s="4"/>
      <c r="H73" s="4"/>
      <c r="I73" s="4"/>
      <c r="J73" s="4"/>
    </row>
    <row r="74" spans="1:11" ht="19.5" customHeight="1" x14ac:dyDescent="0.15">
      <c r="A74" s="4"/>
      <c r="B74" s="9"/>
      <c r="C74" s="4"/>
      <c r="D74" s="4"/>
      <c r="E74" s="4"/>
      <c r="F74" s="4"/>
      <c r="G74" s="4"/>
      <c r="H74" s="4"/>
      <c r="I74" s="4"/>
      <c r="J74" s="4"/>
    </row>
    <row r="75" spans="1:11" ht="30.75" x14ac:dyDescent="0.15">
      <c r="A75" s="36" t="s">
        <v>10</v>
      </c>
      <c r="B75" s="9"/>
      <c r="C75" s="4"/>
      <c r="D75" s="4"/>
      <c r="E75" s="4"/>
      <c r="F75" s="4"/>
      <c r="G75" s="4"/>
      <c r="H75" s="4"/>
      <c r="I75" s="4"/>
      <c r="J75" s="4"/>
    </row>
    <row r="76" spans="1:11" ht="20.25" customHeight="1" thickBot="1" x14ac:dyDescent="0.2">
      <c r="A76" s="36"/>
      <c r="B76" s="9"/>
      <c r="C76" s="4"/>
      <c r="D76" s="4"/>
      <c r="E76" s="4"/>
      <c r="F76" s="4"/>
      <c r="G76" s="4"/>
      <c r="H76" s="4"/>
      <c r="I76" s="4"/>
      <c r="J76" s="4"/>
    </row>
    <row r="77" spans="1:11" ht="23.25" customHeight="1" thickBot="1" x14ac:dyDescent="0.2">
      <c r="A77" s="159" t="s">
        <v>15</v>
      </c>
      <c r="B77" s="160" t="s">
        <v>16</v>
      </c>
      <c r="C77" s="125"/>
      <c r="D77" s="161" t="s">
        <v>17</v>
      </c>
      <c r="E77" s="165" t="s">
        <v>18</v>
      </c>
      <c r="F77" s="166"/>
      <c r="G77" s="128"/>
      <c r="H77" s="161" t="s">
        <v>31</v>
      </c>
      <c r="I77" s="165" t="s">
        <v>19</v>
      </c>
      <c r="J77" s="166"/>
    </row>
    <row r="78" spans="1:11" ht="19.5" thickBot="1" x14ac:dyDescent="0.2">
      <c r="A78" s="159"/>
      <c r="B78" s="160"/>
      <c r="C78" s="125"/>
      <c r="D78" s="162"/>
      <c r="E78" s="164" t="s">
        <v>44</v>
      </c>
      <c r="F78" s="157" t="s">
        <v>45</v>
      </c>
      <c r="G78" s="128"/>
      <c r="H78" s="162"/>
      <c r="I78" s="155" t="s">
        <v>44</v>
      </c>
      <c r="J78" s="157" t="s">
        <v>45</v>
      </c>
    </row>
    <row r="79" spans="1:11" ht="6" customHeight="1" thickBot="1" x14ac:dyDescent="0.2">
      <c r="A79" s="159"/>
      <c r="B79" s="160"/>
      <c r="C79" s="130"/>
      <c r="D79" s="163"/>
      <c r="E79" s="156"/>
      <c r="F79" s="158"/>
      <c r="G79" s="131"/>
      <c r="H79" s="163"/>
      <c r="I79" s="156"/>
      <c r="J79" s="158"/>
    </row>
    <row r="80" spans="1:11" ht="21" x14ac:dyDescent="0.15">
      <c r="A80" s="111">
        <v>16</v>
      </c>
      <c r="B80" s="105">
        <v>0</v>
      </c>
      <c r="C80" s="38"/>
      <c r="D80" s="112">
        <v>169.4</v>
      </c>
      <c r="E80" s="101">
        <v>0.8</v>
      </c>
      <c r="F80" s="102">
        <v>2.4</v>
      </c>
      <c r="G80" s="42"/>
      <c r="H80" s="113">
        <v>60450</v>
      </c>
      <c r="I80" s="101">
        <v>0.8</v>
      </c>
      <c r="J80" s="102">
        <v>2.9</v>
      </c>
      <c r="K80" s="34"/>
    </row>
    <row r="81" spans="1:10" ht="21" x14ac:dyDescent="0.15">
      <c r="A81" s="44"/>
      <c r="B81" s="51">
        <v>3</v>
      </c>
      <c r="C81" s="38"/>
      <c r="D81" s="44">
        <v>169.7</v>
      </c>
      <c r="E81" s="47"/>
      <c r="F81" s="45"/>
      <c r="G81" s="42"/>
      <c r="H81" s="49">
        <v>60830</v>
      </c>
      <c r="I81" s="47"/>
      <c r="J81" s="45"/>
    </row>
    <row r="82" spans="1:10" ht="21" x14ac:dyDescent="0.15">
      <c r="A82" s="44"/>
      <c r="B82" s="51">
        <v>6</v>
      </c>
      <c r="C82" s="38"/>
      <c r="D82" s="44">
        <v>170.1</v>
      </c>
      <c r="E82" s="47">
        <v>0.7</v>
      </c>
      <c r="F82" s="45"/>
      <c r="G82" s="42"/>
      <c r="H82" s="49">
        <v>61200</v>
      </c>
      <c r="I82" s="47">
        <v>0.8</v>
      </c>
      <c r="J82" s="45"/>
    </row>
    <row r="83" spans="1:10" ht="21" x14ac:dyDescent="0.15">
      <c r="A83" s="44"/>
      <c r="B83" s="51">
        <v>9</v>
      </c>
      <c r="C83" s="38"/>
      <c r="D83" s="44">
        <v>170.3</v>
      </c>
      <c r="E83" s="47"/>
      <c r="F83" s="45"/>
      <c r="G83" s="42"/>
      <c r="H83" s="49">
        <v>61550</v>
      </c>
      <c r="I83" s="47"/>
      <c r="J83" s="45"/>
    </row>
    <row r="84" spans="1:10" ht="21" x14ac:dyDescent="0.15">
      <c r="A84" s="106">
        <v>17</v>
      </c>
      <c r="B84" s="107">
        <v>0</v>
      </c>
      <c r="C84" s="38"/>
      <c r="D84" s="106">
        <v>170.4</v>
      </c>
      <c r="E84" s="109">
        <v>0.3</v>
      </c>
      <c r="F84" s="92">
        <v>1</v>
      </c>
      <c r="G84" s="42"/>
      <c r="H84" s="110">
        <v>61900</v>
      </c>
      <c r="I84" s="109">
        <v>0.7</v>
      </c>
      <c r="J84" s="107">
        <v>1.5</v>
      </c>
    </row>
    <row r="85" spans="1:10" ht="21" x14ac:dyDescent="0.15">
      <c r="A85" s="44"/>
      <c r="B85" s="51">
        <v>3</v>
      </c>
      <c r="C85" s="38"/>
      <c r="D85" s="44">
        <v>170.6</v>
      </c>
      <c r="E85" s="47"/>
      <c r="F85" s="45"/>
      <c r="G85" s="42"/>
      <c r="H85" s="49">
        <v>62250</v>
      </c>
      <c r="I85" s="47"/>
      <c r="J85" s="45"/>
    </row>
    <row r="86" spans="1:10" ht="21" x14ac:dyDescent="0.15">
      <c r="A86" s="44"/>
      <c r="B86" s="51">
        <v>6</v>
      </c>
      <c r="C86" s="38"/>
      <c r="D86" s="44">
        <v>170.8</v>
      </c>
      <c r="E86" s="47">
        <v>0.4</v>
      </c>
      <c r="F86" s="45"/>
      <c r="G86" s="42"/>
      <c r="H86" s="49">
        <v>62600</v>
      </c>
      <c r="I86" s="47">
        <v>0.7</v>
      </c>
      <c r="J86" s="45"/>
    </row>
    <row r="87" spans="1:10" ht="128.25" customHeight="1" x14ac:dyDescent="0.15"/>
    <row r="89" spans="1:10" x14ac:dyDescent="0.15">
      <c r="A89" s="33"/>
      <c r="B89" s="33"/>
      <c r="C89" s="33"/>
      <c r="D89" s="33"/>
      <c r="E89" s="33"/>
      <c r="F89" s="33"/>
      <c r="G89" s="33"/>
      <c r="H89" s="33"/>
      <c r="I89" s="33"/>
      <c r="J89" s="33"/>
    </row>
    <row r="92" spans="1:10" ht="30.75" customHeight="1" x14ac:dyDescent="0.15"/>
    <row r="93" spans="1:10" ht="62.25" customHeight="1" x14ac:dyDescent="0.15"/>
    <row r="94" spans="1:10" ht="21" customHeight="1" x14ac:dyDescent="0.15">
      <c r="A94" s="34"/>
      <c r="B94" s="34"/>
      <c r="C94" s="34"/>
      <c r="D94" s="34"/>
      <c r="E94" s="34"/>
      <c r="F94" s="34"/>
      <c r="G94" s="34"/>
      <c r="H94" s="34"/>
      <c r="I94" s="34"/>
      <c r="J94" s="34"/>
    </row>
  </sheetData>
  <mergeCells count="30">
    <mergeCell ref="I7:J7"/>
    <mergeCell ref="I56:J56"/>
    <mergeCell ref="E56:F56"/>
    <mergeCell ref="E77:F77"/>
    <mergeCell ref="I77:J77"/>
    <mergeCell ref="I8:I9"/>
    <mergeCell ref="J8:J9"/>
    <mergeCell ref="I57:I58"/>
    <mergeCell ref="J57:J58"/>
    <mergeCell ref="B77:B79"/>
    <mergeCell ref="D77:D79"/>
    <mergeCell ref="H77:H79"/>
    <mergeCell ref="E78:E79"/>
    <mergeCell ref="F78:F79"/>
    <mergeCell ref="I78:I79"/>
    <mergeCell ref="J78:J79"/>
    <mergeCell ref="A7:A9"/>
    <mergeCell ref="B7:B9"/>
    <mergeCell ref="D7:D9"/>
    <mergeCell ref="H7:H9"/>
    <mergeCell ref="E8:E9"/>
    <mergeCell ref="F8:F9"/>
    <mergeCell ref="E7:F7"/>
    <mergeCell ref="A56:A58"/>
    <mergeCell ref="B56:B58"/>
    <mergeCell ref="D56:D58"/>
    <mergeCell ref="H56:H58"/>
    <mergeCell ref="E57:E58"/>
    <mergeCell ref="F57:F58"/>
    <mergeCell ref="A77:A79"/>
  </mergeCells>
  <phoneticPr fontId="1"/>
  <pageMargins left="0.39370078740157483" right="0.39370078740157483" top="0" bottom="0" header="0.31496062992125984" footer="0"/>
  <pageSetup paperSize="9" scale="77" orientation="portrait" r:id="rId1"/>
  <headerFooter differentOddEven="1"/>
  <rowBreaks count="1" manualBreakCount="1">
    <brk id="51" max="10" man="1"/>
  </rowBreaks>
  <colBreaks count="1" manualBreakCount="1">
    <brk id="10" max="93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view="pageBreakPreview" zoomScale="85" zoomScaleNormal="100" zoomScaleSheetLayoutView="85" workbookViewId="0"/>
  </sheetViews>
  <sheetFormatPr defaultRowHeight="13.5" x14ac:dyDescent="0.15"/>
  <cols>
    <col min="1" max="1" width="15" customWidth="1"/>
    <col min="2" max="2" width="15.5" customWidth="1"/>
    <col min="3" max="3" width="2.375" customWidth="1"/>
    <col min="4" max="4" width="22.75" customWidth="1"/>
    <col min="5" max="5" width="12.25" customWidth="1"/>
    <col min="6" max="6" width="12.375" customWidth="1"/>
    <col min="7" max="7" width="2.75" customWidth="1"/>
    <col min="8" max="8" width="19.75" customWidth="1"/>
    <col min="9" max="9" width="12.125" customWidth="1"/>
    <col min="10" max="10" width="12.625" customWidth="1"/>
    <col min="11" max="11" width="2.75" customWidth="1"/>
  </cols>
  <sheetData>
    <row r="1" spans="1:12" x14ac:dyDescent="0.1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35"/>
    </row>
    <row r="3" spans="1:12" ht="32.25" x14ac:dyDescent="0.15">
      <c r="A3" s="134" t="s">
        <v>13</v>
      </c>
      <c r="D3" s="12"/>
    </row>
    <row r="4" spans="1:12" ht="18.75" customHeight="1" x14ac:dyDescent="0.15"/>
    <row r="5" spans="1:12" ht="30.75" x14ac:dyDescent="0.15">
      <c r="A5" s="36" t="s">
        <v>8</v>
      </c>
    </row>
    <row r="6" spans="1:12" ht="17.25" customHeight="1" thickBot="1" x14ac:dyDescent="0.2">
      <c r="E6" s="122"/>
      <c r="J6" s="122"/>
    </row>
    <row r="7" spans="1:12" ht="34.5" customHeight="1" thickBot="1" x14ac:dyDescent="0.2">
      <c r="A7" s="159" t="s">
        <v>15</v>
      </c>
      <c r="B7" s="160" t="s">
        <v>16</v>
      </c>
      <c r="C7" s="125"/>
      <c r="D7" s="161" t="s">
        <v>17</v>
      </c>
      <c r="E7" s="126" t="s">
        <v>18</v>
      </c>
      <c r="F7" s="127"/>
      <c r="G7" s="128"/>
      <c r="H7" s="167" t="s">
        <v>31</v>
      </c>
      <c r="I7" s="129" t="s">
        <v>19</v>
      </c>
      <c r="J7" s="133"/>
      <c r="K7" s="132"/>
    </row>
    <row r="8" spans="1:12" ht="26.25" customHeight="1" thickBot="1" x14ac:dyDescent="0.2">
      <c r="A8" s="159"/>
      <c r="B8" s="160"/>
      <c r="C8" s="125"/>
      <c r="D8" s="162"/>
      <c r="E8" s="164" t="s">
        <v>44</v>
      </c>
      <c r="F8" s="157" t="s">
        <v>45</v>
      </c>
      <c r="G8" s="128"/>
      <c r="H8" s="168"/>
      <c r="I8" s="155" t="s">
        <v>44</v>
      </c>
      <c r="J8" s="157" t="s">
        <v>45</v>
      </c>
      <c r="K8" s="4"/>
    </row>
    <row r="9" spans="1:12" ht="16.5" hidden="1" customHeight="1" thickBot="1" x14ac:dyDescent="0.2">
      <c r="A9" s="159"/>
      <c r="B9" s="160"/>
      <c r="C9" s="130"/>
      <c r="D9" s="163"/>
      <c r="E9" s="156"/>
      <c r="F9" s="158"/>
      <c r="G9" s="131"/>
      <c r="H9" s="168"/>
      <c r="I9" s="156"/>
      <c r="J9" s="158"/>
      <c r="K9" s="37"/>
    </row>
    <row r="10" spans="1:12" ht="21" x14ac:dyDescent="0.15">
      <c r="A10" s="120">
        <v>7</v>
      </c>
      <c r="B10" s="121">
        <v>0</v>
      </c>
      <c r="C10" s="38"/>
      <c r="D10" s="124">
        <v>118.7</v>
      </c>
      <c r="E10" s="66">
        <v>2.9</v>
      </c>
      <c r="F10" s="123">
        <v>6.2</v>
      </c>
      <c r="G10" s="42"/>
      <c r="H10" s="65">
        <v>22550</v>
      </c>
      <c r="I10" s="66">
        <v>1.3</v>
      </c>
      <c r="J10" s="123">
        <v>3.1</v>
      </c>
      <c r="K10" s="42"/>
    </row>
    <row r="11" spans="1:12" ht="21" x14ac:dyDescent="0.15">
      <c r="A11" s="44"/>
      <c r="B11" s="45">
        <v>3</v>
      </c>
      <c r="C11" s="38"/>
      <c r="D11" s="46">
        <v>120.2</v>
      </c>
      <c r="E11" s="47"/>
      <c r="F11" s="48"/>
      <c r="G11" s="42"/>
      <c r="H11" s="49">
        <v>23170</v>
      </c>
      <c r="I11" s="47"/>
      <c r="J11" s="48"/>
      <c r="K11" s="42"/>
    </row>
    <row r="12" spans="1:12" ht="21" x14ac:dyDescent="0.15">
      <c r="A12" s="44"/>
      <c r="B12" s="45">
        <v>6</v>
      </c>
      <c r="C12" s="38"/>
      <c r="D12" s="46">
        <v>121.7</v>
      </c>
      <c r="E12" s="50">
        <v>3</v>
      </c>
      <c r="F12" s="48"/>
      <c r="G12" s="42"/>
      <c r="H12" s="49">
        <v>23800</v>
      </c>
      <c r="I12" s="50">
        <v>1.3</v>
      </c>
      <c r="J12" s="48"/>
      <c r="K12" s="42"/>
    </row>
    <row r="13" spans="1:12" ht="21" x14ac:dyDescent="0.15">
      <c r="A13" s="44"/>
      <c r="B13" s="51">
        <v>9</v>
      </c>
      <c r="C13" s="38"/>
      <c r="D13" s="46">
        <v>123.1</v>
      </c>
      <c r="E13" s="47"/>
      <c r="F13" s="48"/>
      <c r="G13" s="42"/>
      <c r="H13" s="49">
        <v>24600</v>
      </c>
      <c r="I13" s="47"/>
      <c r="J13" s="48"/>
      <c r="K13" s="42"/>
    </row>
    <row r="14" spans="1:12" ht="21" x14ac:dyDescent="0.15">
      <c r="A14" s="52">
        <v>8</v>
      </c>
      <c r="B14" s="53">
        <v>0</v>
      </c>
      <c r="C14" s="38"/>
      <c r="D14" s="39">
        <v>124.6</v>
      </c>
      <c r="E14" s="40">
        <v>2.9</v>
      </c>
      <c r="F14" s="41">
        <v>5.9</v>
      </c>
      <c r="G14" s="42"/>
      <c r="H14" s="43">
        <v>25400</v>
      </c>
      <c r="I14" s="40">
        <v>1.6</v>
      </c>
      <c r="J14" s="41">
        <v>2.8</v>
      </c>
      <c r="K14" s="42"/>
    </row>
    <row r="15" spans="1:12" ht="21" x14ac:dyDescent="0.15">
      <c r="A15" s="44"/>
      <c r="B15" s="51">
        <v>3</v>
      </c>
      <c r="C15" s="38"/>
      <c r="D15" s="46">
        <v>126</v>
      </c>
      <c r="E15" s="47"/>
      <c r="F15" s="48"/>
      <c r="G15" s="42"/>
      <c r="H15" s="49">
        <v>26200</v>
      </c>
      <c r="I15" s="47"/>
      <c r="J15" s="48"/>
      <c r="K15" s="42"/>
    </row>
    <row r="16" spans="1:12" ht="21" x14ac:dyDescent="0.15">
      <c r="A16" s="44"/>
      <c r="B16" s="51">
        <v>6</v>
      </c>
      <c r="C16" s="38"/>
      <c r="D16" s="46">
        <v>127.5</v>
      </c>
      <c r="E16" s="50">
        <v>2.9</v>
      </c>
      <c r="F16" s="48"/>
      <c r="G16" s="42"/>
      <c r="H16" s="49">
        <v>27000</v>
      </c>
      <c r="I16" s="50">
        <v>1.6</v>
      </c>
      <c r="J16" s="48"/>
      <c r="K16" s="42"/>
    </row>
    <row r="17" spans="1:11" ht="21" x14ac:dyDescent="0.15">
      <c r="A17" s="44"/>
      <c r="B17" s="51">
        <v>9</v>
      </c>
      <c r="C17" s="38"/>
      <c r="D17" s="46">
        <v>129</v>
      </c>
      <c r="E17" s="47"/>
      <c r="F17" s="48"/>
      <c r="G17" s="42"/>
      <c r="H17" s="49">
        <v>27920</v>
      </c>
      <c r="I17" s="47"/>
      <c r="J17" s="48"/>
      <c r="K17" s="42"/>
    </row>
    <row r="18" spans="1:11" ht="21" x14ac:dyDescent="0.15">
      <c r="A18" s="52">
        <v>9</v>
      </c>
      <c r="B18" s="53">
        <v>0</v>
      </c>
      <c r="C18" s="38"/>
      <c r="D18" s="39">
        <v>130.5</v>
      </c>
      <c r="E18" s="149">
        <v>3</v>
      </c>
      <c r="F18" s="41">
        <v>3</v>
      </c>
      <c r="G18" s="42"/>
      <c r="H18" s="43">
        <v>28850</v>
      </c>
      <c r="I18" s="40">
        <v>2.5</v>
      </c>
      <c r="J18" s="41">
        <v>2.5</v>
      </c>
      <c r="K18" s="42"/>
    </row>
    <row r="19" spans="1:11" ht="21" x14ac:dyDescent="0.15">
      <c r="A19" s="44"/>
      <c r="B19" s="51">
        <v>3</v>
      </c>
      <c r="C19" s="38"/>
      <c r="D19" s="46">
        <v>132</v>
      </c>
      <c r="E19" s="47"/>
      <c r="F19" s="48"/>
      <c r="G19" s="42"/>
      <c r="H19" s="49">
        <v>29770</v>
      </c>
      <c r="I19" s="47"/>
      <c r="J19" s="48"/>
      <c r="K19" s="42"/>
    </row>
    <row r="20" spans="1:11" ht="21" x14ac:dyDescent="0.15">
      <c r="A20" s="44"/>
      <c r="B20" s="51">
        <v>6</v>
      </c>
      <c r="C20" s="38"/>
      <c r="D20" s="46">
        <v>133.5</v>
      </c>
      <c r="E20" s="50">
        <v>3</v>
      </c>
      <c r="F20" s="48"/>
      <c r="G20" s="42"/>
      <c r="H20" s="49">
        <v>30700</v>
      </c>
      <c r="I20" s="50">
        <v>1.8</v>
      </c>
      <c r="J20" s="48"/>
      <c r="K20" s="42"/>
    </row>
    <row r="21" spans="1:11" ht="21" x14ac:dyDescent="0.15">
      <c r="A21" s="44"/>
      <c r="B21" s="51">
        <v>9</v>
      </c>
      <c r="C21" s="38"/>
      <c r="D21" s="46">
        <v>135.19999999999999</v>
      </c>
      <c r="E21" s="47"/>
      <c r="F21" s="48"/>
      <c r="G21" s="42"/>
      <c r="H21" s="49">
        <v>31750</v>
      </c>
      <c r="I21" s="47"/>
      <c r="J21" s="48"/>
      <c r="K21" s="42"/>
    </row>
    <row r="22" spans="1:11" ht="21" x14ac:dyDescent="0.15">
      <c r="A22" s="52">
        <v>10</v>
      </c>
      <c r="B22" s="53">
        <v>0</v>
      </c>
      <c r="C22" s="38"/>
      <c r="D22" s="39">
        <v>136.9</v>
      </c>
      <c r="E22" s="40">
        <v>3.4</v>
      </c>
      <c r="F22" s="41">
        <v>6.4</v>
      </c>
      <c r="G22" s="42"/>
      <c r="H22" s="43">
        <v>32800</v>
      </c>
      <c r="I22" s="40">
        <v>1.6</v>
      </c>
      <c r="J22" s="41">
        <v>3.4</v>
      </c>
      <c r="K22" s="42"/>
    </row>
    <row r="23" spans="1:11" ht="21" x14ac:dyDescent="0.15">
      <c r="A23" s="44"/>
      <c r="B23" s="51">
        <v>3</v>
      </c>
      <c r="C23" s="38"/>
      <c r="D23" s="46">
        <v>138.6</v>
      </c>
      <c r="E23" s="47"/>
      <c r="F23" s="48"/>
      <c r="G23" s="42"/>
      <c r="H23" s="49">
        <v>33850</v>
      </c>
      <c r="I23" s="47"/>
      <c r="J23" s="48"/>
      <c r="K23" s="42"/>
    </row>
    <row r="24" spans="1:11" ht="21" x14ac:dyDescent="0.15">
      <c r="A24" s="44"/>
      <c r="B24" s="51">
        <v>6</v>
      </c>
      <c r="C24" s="38"/>
      <c r="D24" s="46">
        <v>140.30000000000001</v>
      </c>
      <c r="E24" s="50">
        <v>3.4</v>
      </c>
      <c r="F24" s="48"/>
      <c r="G24" s="42"/>
      <c r="H24" s="49">
        <v>34900</v>
      </c>
      <c r="I24" s="50">
        <v>2.1</v>
      </c>
      <c r="J24" s="48"/>
      <c r="K24" s="42"/>
    </row>
    <row r="25" spans="1:11" ht="21" x14ac:dyDescent="0.15">
      <c r="A25" s="44"/>
      <c r="B25" s="51">
        <v>9</v>
      </c>
      <c r="C25" s="38"/>
      <c r="D25" s="46">
        <v>142</v>
      </c>
      <c r="E25" s="47"/>
      <c r="F25" s="48"/>
      <c r="G25" s="42"/>
      <c r="H25" s="49">
        <v>36200</v>
      </c>
      <c r="I25" s="47"/>
      <c r="J25" s="48"/>
      <c r="K25" s="42"/>
    </row>
    <row r="26" spans="1:11" ht="21" x14ac:dyDescent="0.15">
      <c r="A26" s="52">
        <v>11</v>
      </c>
      <c r="B26" s="53">
        <v>0</v>
      </c>
      <c r="C26" s="38"/>
      <c r="D26" s="39">
        <v>143.69999999999999</v>
      </c>
      <c r="E26" s="40">
        <v>3.4</v>
      </c>
      <c r="F26" s="41">
        <v>6.8</v>
      </c>
      <c r="G26" s="42"/>
      <c r="H26" s="43">
        <v>37500</v>
      </c>
      <c r="I26" s="40">
        <v>2.6</v>
      </c>
      <c r="J26" s="41">
        <v>4.7</v>
      </c>
      <c r="K26" s="42"/>
    </row>
    <row r="27" spans="1:11" ht="21" x14ac:dyDescent="0.15">
      <c r="A27" s="44"/>
      <c r="B27" s="51">
        <v>3</v>
      </c>
      <c r="C27" s="38"/>
      <c r="D27" s="46">
        <v>145.4</v>
      </c>
      <c r="E27" s="47"/>
      <c r="F27" s="48"/>
      <c r="G27" s="42"/>
      <c r="H27" s="49">
        <v>38800</v>
      </c>
      <c r="I27" s="47"/>
      <c r="J27" s="48"/>
      <c r="K27" s="42"/>
    </row>
    <row r="28" spans="1:11" ht="21" x14ac:dyDescent="0.15">
      <c r="A28" s="44"/>
      <c r="B28" s="51">
        <v>6</v>
      </c>
      <c r="C28" s="38"/>
      <c r="D28" s="46">
        <v>147.1</v>
      </c>
      <c r="E28" s="47">
        <v>3.4</v>
      </c>
      <c r="F28" s="48"/>
      <c r="G28" s="42"/>
      <c r="H28" s="49">
        <v>40100</v>
      </c>
      <c r="I28" s="47">
        <v>2.6</v>
      </c>
      <c r="J28" s="48"/>
      <c r="K28" s="42"/>
    </row>
    <row r="29" spans="1:11" ht="21" x14ac:dyDescent="0.15">
      <c r="A29" s="44"/>
      <c r="B29" s="51">
        <v>9</v>
      </c>
      <c r="C29" s="38"/>
      <c r="D29" s="46">
        <v>148.30000000000001</v>
      </c>
      <c r="E29" s="47"/>
      <c r="F29" s="48"/>
      <c r="G29" s="42"/>
      <c r="H29" s="49">
        <v>41320</v>
      </c>
      <c r="I29" s="47"/>
      <c r="J29" s="48"/>
      <c r="K29" s="42"/>
    </row>
    <row r="30" spans="1:11" ht="21" x14ac:dyDescent="0.15">
      <c r="A30" s="52">
        <v>12</v>
      </c>
      <c r="B30" s="53">
        <v>0</v>
      </c>
      <c r="C30" s="38"/>
      <c r="D30" s="39">
        <v>149.6</v>
      </c>
      <c r="E30" s="40">
        <v>2.5</v>
      </c>
      <c r="F30" s="41">
        <v>2.5</v>
      </c>
      <c r="G30" s="42"/>
      <c r="H30" s="43">
        <v>42550</v>
      </c>
      <c r="I30" s="40">
        <v>2.5</v>
      </c>
      <c r="J30" s="41">
        <v>2.5</v>
      </c>
      <c r="K30" s="42"/>
    </row>
    <row r="31" spans="1:11" ht="21" x14ac:dyDescent="0.15">
      <c r="A31" s="44"/>
      <c r="B31" s="51">
        <v>3</v>
      </c>
      <c r="C31" s="38"/>
      <c r="D31" s="46">
        <v>150.80000000000001</v>
      </c>
      <c r="E31" s="47"/>
      <c r="F31" s="48"/>
      <c r="G31" s="42"/>
      <c r="H31" s="49">
        <v>43770</v>
      </c>
      <c r="I31" s="47"/>
      <c r="J31" s="48"/>
      <c r="K31" s="42"/>
    </row>
    <row r="32" spans="1:11" ht="21" x14ac:dyDescent="0.15">
      <c r="A32" s="44"/>
      <c r="B32" s="51">
        <v>6</v>
      </c>
      <c r="C32" s="38"/>
      <c r="D32" s="46">
        <v>152.1</v>
      </c>
      <c r="E32" s="47">
        <v>2.5</v>
      </c>
      <c r="F32" s="48"/>
      <c r="G32" s="42"/>
      <c r="H32" s="49">
        <v>45000</v>
      </c>
      <c r="I32" s="47">
        <v>2.5</v>
      </c>
      <c r="J32" s="48"/>
      <c r="K32" s="42"/>
    </row>
    <row r="33" spans="1:12" ht="21.75" thickBot="1" x14ac:dyDescent="0.2">
      <c r="A33" s="54"/>
      <c r="B33" s="55">
        <v>9</v>
      </c>
      <c r="C33" s="38"/>
      <c r="D33" s="56">
        <v>152.9</v>
      </c>
      <c r="E33" s="57"/>
      <c r="F33" s="58"/>
      <c r="G33" s="42"/>
      <c r="H33" s="59">
        <v>45830</v>
      </c>
      <c r="I33" s="57"/>
      <c r="J33" s="58"/>
      <c r="K33" s="42"/>
    </row>
    <row r="34" spans="1:12" ht="342.75" customHeight="1" x14ac:dyDescent="0.15">
      <c r="G34" s="4"/>
    </row>
    <row r="42" spans="1:12" ht="9" customHeight="1" x14ac:dyDescent="0.15"/>
    <row r="43" spans="1:12" ht="27.75" customHeight="1" x14ac:dyDescent="0.15"/>
    <row r="44" spans="1:12" x14ac:dyDescent="0.15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</row>
    <row r="45" spans="1:12" x14ac:dyDescent="0.15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</row>
    <row r="46" spans="1:12" s="33" customFormat="1" x14ac:dyDescent="0.15"/>
    <row r="47" spans="1:12" ht="30.75" x14ac:dyDescent="0.15">
      <c r="A47" s="36" t="s">
        <v>9</v>
      </c>
    </row>
    <row r="48" spans="1:12" ht="9" customHeight="1" thickBot="1" x14ac:dyDescent="0.2">
      <c r="G48" s="8"/>
    </row>
    <row r="49" spans="1:11" ht="26.25" customHeight="1" thickBot="1" x14ac:dyDescent="0.2">
      <c r="A49" s="159" t="s">
        <v>15</v>
      </c>
      <c r="B49" s="160" t="s">
        <v>16</v>
      </c>
      <c r="C49" s="125"/>
      <c r="D49" s="161" t="s">
        <v>17</v>
      </c>
      <c r="E49" s="126" t="s">
        <v>18</v>
      </c>
      <c r="F49" s="127"/>
      <c r="G49" s="128"/>
      <c r="H49" s="167" t="s">
        <v>31</v>
      </c>
      <c r="I49" s="129" t="s">
        <v>19</v>
      </c>
      <c r="J49" s="133"/>
    </row>
    <row r="50" spans="1:11" ht="21.75" thickBot="1" x14ac:dyDescent="0.2">
      <c r="A50" s="159"/>
      <c r="B50" s="160"/>
      <c r="C50" s="125"/>
      <c r="D50" s="162"/>
      <c r="E50" s="164" t="s">
        <v>44</v>
      </c>
      <c r="F50" s="157" t="s">
        <v>45</v>
      </c>
      <c r="G50" s="128"/>
      <c r="H50" s="168"/>
      <c r="I50" s="155" t="s">
        <v>44</v>
      </c>
      <c r="J50" s="157" t="s">
        <v>45</v>
      </c>
      <c r="K50" s="37"/>
    </row>
    <row r="51" spans="1:11" ht="9.75" customHeight="1" thickBot="1" x14ac:dyDescent="0.2">
      <c r="A51" s="159"/>
      <c r="B51" s="160"/>
      <c r="C51" s="130"/>
      <c r="D51" s="163"/>
      <c r="E51" s="156"/>
      <c r="F51" s="158"/>
      <c r="G51" s="131"/>
      <c r="H51" s="168"/>
      <c r="I51" s="156"/>
      <c r="J51" s="158"/>
      <c r="K51" s="42"/>
    </row>
    <row r="52" spans="1:11" ht="21" x14ac:dyDescent="0.15">
      <c r="A52" s="60">
        <v>13</v>
      </c>
      <c r="B52" s="61">
        <v>0</v>
      </c>
      <c r="C52" s="38"/>
      <c r="D52" s="62">
        <v>153.6</v>
      </c>
      <c r="E52" s="63">
        <v>1.5</v>
      </c>
      <c r="F52" s="64">
        <v>4</v>
      </c>
      <c r="G52" s="42"/>
      <c r="H52" s="65">
        <v>46650</v>
      </c>
      <c r="I52" s="66">
        <v>1.7</v>
      </c>
      <c r="J52" s="67">
        <v>4.0999999999999996</v>
      </c>
      <c r="K52" s="42"/>
    </row>
    <row r="53" spans="1:11" ht="21" x14ac:dyDescent="0.15">
      <c r="A53" s="44"/>
      <c r="B53" s="45">
        <v>3</v>
      </c>
      <c r="C53" s="38"/>
      <c r="D53" s="68">
        <v>154.4</v>
      </c>
      <c r="E53" s="47"/>
      <c r="F53" s="45"/>
      <c r="G53" s="42"/>
      <c r="H53" s="49">
        <v>47480</v>
      </c>
      <c r="I53" s="47"/>
      <c r="J53" s="45"/>
      <c r="K53" s="42"/>
    </row>
    <row r="54" spans="1:11" ht="21" x14ac:dyDescent="0.15">
      <c r="A54" s="44"/>
      <c r="B54" s="45">
        <v>6</v>
      </c>
      <c r="C54" s="38"/>
      <c r="D54" s="68">
        <v>155.1</v>
      </c>
      <c r="E54" s="47">
        <v>1.5</v>
      </c>
      <c r="F54" s="45"/>
      <c r="G54" s="42"/>
      <c r="H54" s="49">
        <v>48300</v>
      </c>
      <c r="I54" s="47">
        <v>1.7</v>
      </c>
      <c r="J54" s="45"/>
      <c r="K54" s="42"/>
    </row>
    <row r="55" spans="1:11" ht="21" x14ac:dyDescent="0.15">
      <c r="A55" s="44"/>
      <c r="B55" s="51">
        <v>9</v>
      </c>
      <c r="C55" s="38"/>
      <c r="D55" s="68">
        <v>155.5</v>
      </c>
      <c r="E55" s="47"/>
      <c r="F55" s="45"/>
      <c r="G55" s="42"/>
      <c r="H55" s="49">
        <v>48900</v>
      </c>
      <c r="I55" s="47"/>
      <c r="J55" s="45"/>
      <c r="K55" s="42"/>
    </row>
    <row r="56" spans="1:11" ht="21" x14ac:dyDescent="0.15">
      <c r="A56" s="52">
        <v>14</v>
      </c>
      <c r="B56" s="53">
        <v>0</v>
      </c>
      <c r="C56" s="38"/>
      <c r="D56" s="70">
        <v>155.9</v>
      </c>
      <c r="E56" s="40">
        <v>0.8</v>
      </c>
      <c r="F56" s="53">
        <v>2.2999999999999998</v>
      </c>
      <c r="G56" s="42"/>
      <c r="H56" s="43">
        <v>49500</v>
      </c>
      <c r="I56" s="40">
        <v>1.2</v>
      </c>
      <c r="J56" s="53">
        <v>2.9</v>
      </c>
      <c r="K56" s="42"/>
    </row>
    <row r="57" spans="1:11" ht="21" x14ac:dyDescent="0.15">
      <c r="A57" s="44"/>
      <c r="B57" s="51">
        <v>3</v>
      </c>
      <c r="C57" s="38"/>
      <c r="D57" s="68">
        <v>156.4</v>
      </c>
      <c r="E57" s="47"/>
      <c r="F57" s="45"/>
      <c r="G57" s="42"/>
      <c r="H57" s="49">
        <v>50100</v>
      </c>
      <c r="I57" s="47"/>
      <c r="J57" s="45"/>
      <c r="K57" s="42"/>
    </row>
    <row r="58" spans="1:11" ht="21" x14ac:dyDescent="0.15">
      <c r="A58" s="44"/>
      <c r="B58" s="51">
        <v>6</v>
      </c>
      <c r="C58" s="38"/>
      <c r="D58" s="68">
        <v>156.80000000000001</v>
      </c>
      <c r="E58" s="47">
        <v>0.9</v>
      </c>
      <c r="F58" s="45"/>
      <c r="G58" s="42"/>
      <c r="H58" s="49">
        <v>50700</v>
      </c>
      <c r="I58" s="47">
        <v>1.2</v>
      </c>
      <c r="J58" s="45"/>
      <c r="K58" s="42"/>
    </row>
    <row r="59" spans="1:11" ht="21" x14ac:dyDescent="0.15">
      <c r="A59" s="44"/>
      <c r="B59" s="51">
        <v>9</v>
      </c>
      <c r="C59" s="38"/>
      <c r="D59" s="68">
        <v>156.9</v>
      </c>
      <c r="E59" s="47"/>
      <c r="F59" s="45"/>
      <c r="G59" s="42"/>
      <c r="H59" s="49">
        <v>51050</v>
      </c>
      <c r="I59" s="47"/>
      <c r="J59" s="45"/>
      <c r="K59" s="42"/>
    </row>
    <row r="60" spans="1:11" ht="21" x14ac:dyDescent="0.15">
      <c r="A60" s="52">
        <v>15</v>
      </c>
      <c r="B60" s="53">
        <v>0</v>
      </c>
      <c r="C60" s="38"/>
      <c r="D60" s="70">
        <v>157</v>
      </c>
      <c r="E60" s="40">
        <v>0.2</v>
      </c>
      <c r="F60" s="53">
        <v>0.2</v>
      </c>
      <c r="G60" s="42"/>
      <c r="H60" s="43">
        <v>51400</v>
      </c>
      <c r="I60" s="40">
        <v>0.7</v>
      </c>
      <c r="J60" s="53">
        <v>0.7</v>
      </c>
      <c r="K60" s="42"/>
    </row>
    <row r="61" spans="1:11" ht="21" x14ac:dyDescent="0.15">
      <c r="A61" s="44"/>
      <c r="B61" s="51">
        <v>3</v>
      </c>
      <c r="C61" s="38"/>
      <c r="D61" s="68">
        <v>157.19999999999999</v>
      </c>
      <c r="E61" s="47"/>
      <c r="F61" s="45"/>
      <c r="G61" s="42"/>
      <c r="H61" s="49">
        <v>51750</v>
      </c>
      <c r="I61" s="47"/>
      <c r="J61" s="45"/>
      <c r="K61" s="4"/>
    </row>
    <row r="62" spans="1:11" ht="21" customHeight="1" x14ac:dyDescent="0.15">
      <c r="A62" s="44"/>
      <c r="B62" s="51">
        <v>6</v>
      </c>
      <c r="C62" s="38"/>
      <c r="D62" s="68">
        <v>157.30000000000001</v>
      </c>
      <c r="E62" s="47">
        <v>0.3</v>
      </c>
      <c r="F62" s="45"/>
      <c r="G62" s="42"/>
      <c r="H62" s="49">
        <v>52100</v>
      </c>
      <c r="I62" s="47">
        <v>0.7</v>
      </c>
      <c r="J62" s="45"/>
      <c r="K62" s="4"/>
    </row>
    <row r="63" spans="1:11" ht="21" customHeight="1" thickBot="1" x14ac:dyDescent="0.2">
      <c r="A63" s="54"/>
      <c r="B63" s="55">
        <v>9</v>
      </c>
      <c r="C63" s="38"/>
      <c r="D63" s="71">
        <v>157.4</v>
      </c>
      <c r="E63" s="57"/>
      <c r="F63" s="72"/>
      <c r="G63" s="42"/>
      <c r="H63" s="59">
        <v>52330</v>
      </c>
      <c r="I63" s="57"/>
      <c r="J63" s="72"/>
      <c r="K63" s="4"/>
    </row>
    <row r="64" spans="1:11" x14ac:dyDescent="0.15">
      <c r="A64" s="4"/>
      <c r="B64" s="9"/>
      <c r="D64" s="4"/>
      <c r="E64" s="4"/>
      <c r="F64" s="4"/>
      <c r="G64" s="4"/>
      <c r="H64" s="4"/>
      <c r="I64" s="4"/>
      <c r="J64" s="4"/>
      <c r="K64" s="4"/>
    </row>
    <row r="65" spans="1:12" ht="245.25" customHeight="1" x14ac:dyDescent="0.15">
      <c r="A65" s="4"/>
      <c r="B65" s="9"/>
      <c r="C65" s="4"/>
      <c r="D65" s="4"/>
      <c r="E65" s="4"/>
      <c r="F65" s="4"/>
      <c r="G65" s="4"/>
      <c r="H65" s="4"/>
      <c r="I65" s="4"/>
      <c r="J65" s="4"/>
      <c r="K65" s="4"/>
    </row>
    <row r="66" spans="1:12" ht="30.75" x14ac:dyDescent="0.15">
      <c r="A66" s="36" t="s">
        <v>10</v>
      </c>
      <c r="B66" s="9"/>
      <c r="C66" s="4"/>
      <c r="D66" s="4"/>
      <c r="E66" s="4"/>
      <c r="F66" s="4"/>
      <c r="G66" s="4"/>
      <c r="H66" s="4"/>
      <c r="I66" s="4"/>
      <c r="J66" s="4"/>
      <c r="K66" s="42"/>
    </row>
    <row r="67" spans="1:12" ht="13.5" customHeight="1" thickBot="1" x14ac:dyDescent="0.2">
      <c r="A67" s="36"/>
      <c r="B67" s="9"/>
      <c r="C67" s="4"/>
      <c r="D67" s="4"/>
      <c r="E67" s="4"/>
      <c r="F67" s="4"/>
      <c r="G67" s="4"/>
      <c r="H67" s="4"/>
      <c r="I67" s="4"/>
      <c r="J67" s="4"/>
      <c r="K67" s="42"/>
    </row>
    <row r="68" spans="1:12" ht="33" customHeight="1" thickBot="1" x14ac:dyDescent="0.2">
      <c r="A68" s="159" t="s">
        <v>15</v>
      </c>
      <c r="B68" s="160" t="s">
        <v>16</v>
      </c>
      <c r="C68" s="125"/>
      <c r="D68" s="161" t="s">
        <v>17</v>
      </c>
      <c r="E68" s="126" t="s">
        <v>18</v>
      </c>
      <c r="F68" s="127"/>
      <c r="G68" s="128"/>
      <c r="H68" s="167" t="s">
        <v>31</v>
      </c>
      <c r="I68" s="129" t="s">
        <v>19</v>
      </c>
      <c r="J68" s="133"/>
      <c r="K68" s="42"/>
    </row>
    <row r="69" spans="1:12" ht="21.75" thickBot="1" x14ac:dyDescent="0.2">
      <c r="A69" s="159"/>
      <c r="B69" s="160"/>
      <c r="C69" s="125"/>
      <c r="D69" s="162"/>
      <c r="E69" s="164" t="s">
        <v>44</v>
      </c>
      <c r="F69" s="157" t="s">
        <v>45</v>
      </c>
      <c r="G69" s="128"/>
      <c r="H69" s="168"/>
      <c r="I69" s="155" t="s">
        <v>44</v>
      </c>
      <c r="J69" s="157" t="s">
        <v>45</v>
      </c>
      <c r="K69" s="42"/>
    </row>
    <row r="70" spans="1:12" ht="7.5" customHeight="1" thickBot="1" x14ac:dyDescent="0.2">
      <c r="A70" s="159"/>
      <c r="B70" s="160"/>
      <c r="C70" s="130"/>
      <c r="D70" s="163"/>
      <c r="E70" s="156"/>
      <c r="F70" s="158"/>
      <c r="G70" s="131"/>
      <c r="H70" s="168"/>
      <c r="I70" s="156"/>
      <c r="J70" s="158"/>
      <c r="K70" s="42"/>
    </row>
    <row r="71" spans="1:12" ht="21" x14ac:dyDescent="0.15">
      <c r="A71" s="74">
        <v>16</v>
      </c>
      <c r="B71" s="75">
        <v>0</v>
      </c>
      <c r="C71" s="38"/>
      <c r="D71" s="74">
        <v>157.5</v>
      </c>
      <c r="E71" s="66">
        <v>0.2</v>
      </c>
      <c r="F71" s="67">
        <v>0.5</v>
      </c>
      <c r="G71" s="42"/>
      <c r="H71" s="65">
        <v>52550</v>
      </c>
      <c r="I71" s="63">
        <v>0.4</v>
      </c>
      <c r="J71" s="75">
        <v>1.2</v>
      </c>
      <c r="K71" s="42"/>
    </row>
    <row r="72" spans="1:12" ht="21" x14ac:dyDescent="0.15">
      <c r="A72" s="44"/>
      <c r="B72" s="51">
        <v>3</v>
      </c>
      <c r="C72" s="38"/>
      <c r="D72" s="44">
        <v>157.6</v>
      </c>
      <c r="E72" s="47"/>
      <c r="F72" s="45"/>
      <c r="G72" s="42"/>
      <c r="H72" s="49">
        <v>52780</v>
      </c>
      <c r="I72" s="47"/>
      <c r="J72" s="45"/>
      <c r="K72" s="42"/>
    </row>
    <row r="73" spans="1:12" ht="21" customHeight="1" x14ac:dyDescent="0.15">
      <c r="A73" s="44"/>
      <c r="B73" s="51">
        <v>6</v>
      </c>
      <c r="C73" s="38"/>
      <c r="D73" s="44">
        <v>157.69999999999999</v>
      </c>
      <c r="E73" s="47">
        <v>0.2</v>
      </c>
      <c r="F73" s="45"/>
      <c r="G73" s="42"/>
      <c r="H73" s="49">
        <v>53000</v>
      </c>
      <c r="I73" s="47">
        <v>0.5</v>
      </c>
      <c r="J73" s="45"/>
      <c r="K73" s="4"/>
    </row>
    <row r="74" spans="1:12" ht="21" x14ac:dyDescent="0.15">
      <c r="A74" s="44"/>
      <c r="B74" s="51">
        <v>9</v>
      </c>
      <c r="C74" s="38"/>
      <c r="D74" s="44">
        <v>157.80000000000001</v>
      </c>
      <c r="E74" s="47"/>
      <c r="F74" s="45"/>
      <c r="G74" s="42"/>
      <c r="H74" s="49">
        <v>53020</v>
      </c>
      <c r="I74" s="47"/>
      <c r="J74" s="45"/>
    </row>
    <row r="75" spans="1:12" ht="21" x14ac:dyDescent="0.15">
      <c r="A75" s="52">
        <v>17</v>
      </c>
      <c r="B75" s="53">
        <v>0</v>
      </c>
      <c r="C75" s="38"/>
      <c r="D75" s="52">
        <v>157.9</v>
      </c>
      <c r="E75" s="40">
        <v>0.2</v>
      </c>
      <c r="F75" s="53">
        <v>0.4</v>
      </c>
      <c r="G75" s="42"/>
      <c r="H75" s="43">
        <v>53050</v>
      </c>
      <c r="I75" s="115">
        <v>0</v>
      </c>
      <c r="J75" s="53">
        <v>0.5</v>
      </c>
      <c r="K75" s="35"/>
      <c r="L75" s="35"/>
    </row>
    <row r="76" spans="1:12" ht="21" customHeight="1" x14ac:dyDescent="0.15">
      <c r="A76" s="44"/>
      <c r="B76" s="51">
        <v>3</v>
      </c>
      <c r="C76" s="38"/>
      <c r="D76" s="68">
        <v>158</v>
      </c>
      <c r="E76" s="47"/>
      <c r="F76" s="45"/>
      <c r="G76" s="42"/>
      <c r="H76" s="49">
        <v>53070</v>
      </c>
      <c r="I76" s="47"/>
      <c r="J76" s="45"/>
    </row>
    <row r="77" spans="1:12" ht="21.75" thickBot="1" x14ac:dyDescent="0.2">
      <c r="A77" s="150"/>
      <c r="B77" s="55">
        <v>6</v>
      </c>
      <c r="C77" s="38"/>
      <c r="D77" s="150">
        <v>158.1</v>
      </c>
      <c r="E77" s="151">
        <v>0.2</v>
      </c>
      <c r="F77" s="72"/>
      <c r="G77" s="42"/>
      <c r="H77" s="59">
        <v>53100</v>
      </c>
      <c r="I77" s="57">
        <v>0.1</v>
      </c>
      <c r="J77" s="152"/>
    </row>
    <row r="78" spans="1:12" ht="200.25" customHeight="1" x14ac:dyDescent="0.15">
      <c r="A78" s="140"/>
      <c r="B78" s="9"/>
      <c r="D78" s="140"/>
      <c r="E78" s="140"/>
      <c r="F78" s="4"/>
      <c r="G78" s="4"/>
      <c r="H78" s="4"/>
      <c r="I78" s="4"/>
      <c r="J78" s="140"/>
    </row>
    <row r="79" spans="1:12" ht="76.5" customHeight="1" x14ac:dyDescent="0.15"/>
    <row r="80" spans="1:12" x14ac:dyDescent="0.15">
      <c r="A80" s="35"/>
      <c r="B80" s="35"/>
      <c r="C80" s="35"/>
      <c r="D80" s="35"/>
      <c r="E80" s="35"/>
      <c r="F80" s="35"/>
      <c r="G80" s="35"/>
      <c r="H80" s="35"/>
      <c r="I80" s="35"/>
      <c r="J80" s="35"/>
    </row>
  </sheetData>
  <mergeCells count="24">
    <mergeCell ref="A68:A70"/>
    <mergeCell ref="B68:B70"/>
    <mergeCell ref="D68:D70"/>
    <mergeCell ref="H68:H70"/>
    <mergeCell ref="E69:E70"/>
    <mergeCell ref="F69:F70"/>
    <mergeCell ref="A49:A51"/>
    <mergeCell ref="B49:B51"/>
    <mergeCell ref="D49:D51"/>
    <mergeCell ref="H49:H51"/>
    <mergeCell ref="E50:E51"/>
    <mergeCell ref="F50:F51"/>
    <mergeCell ref="A7:A9"/>
    <mergeCell ref="B7:B9"/>
    <mergeCell ref="D7:D9"/>
    <mergeCell ref="H7:H9"/>
    <mergeCell ref="E8:E9"/>
    <mergeCell ref="F8:F9"/>
    <mergeCell ref="I8:I9"/>
    <mergeCell ref="J8:J9"/>
    <mergeCell ref="I50:I51"/>
    <mergeCell ref="J50:J51"/>
    <mergeCell ref="I69:I70"/>
    <mergeCell ref="J69:J70"/>
  </mergeCells>
  <phoneticPr fontId="1"/>
  <pageMargins left="0.39370078740157483" right="0.39370078740157483" top="0" bottom="0" header="0" footer="0"/>
  <pageSetup paperSize="9" scale="76" orientation="portrait" r:id="rId1"/>
  <rowBreaks count="1" manualBreakCount="1">
    <brk id="4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男子（非表示用）</vt:lpstr>
      <vt:lpstr>女子（非表示用）</vt:lpstr>
      <vt:lpstr>男子</vt:lpstr>
      <vt:lpstr>女子</vt:lpstr>
      <vt:lpstr>女子!Print_Area</vt:lpstr>
      <vt:lpstr>男子!Print_Area</vt:lpstr>
      <vt:lpstr>'男子（非表示用）'!Print_Area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2017-05-11T10:01:14Z</dcterms:created>
  <dcterms:modified xsi:type="dcterms:W3CDTF">2017-05-11T10:01:28Z</dcterms:modified>
</cp:coreProperties>
</file>